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J:\Gestão de Contratos\DOCUMENTOS\02 - Publicação\a) SIPEF\21 - BCO DE DADOS HEJ-GO\Contratos 1200 HEJ\"/>
    </mc:Choice>
  </mc:AlternateContent>
  <xr:revisionPtr revIDLastSave="0" documentId="8_{1102F26A-C8DB-49BF-99F0-6BDB9FC241DD}" xr6:coauthVersionLast="47" xr6:coauthVersionMax="47" xr10:uidLastSave="{00000000-0000-0000-0000-000000000000}"/>
  <bookViews>
    <workbookView xWindow="20370" yWindow="-120" windowWidth="24240" windowHeight="13020" xr2:uid="{05653575-7BF4-43BD-85CA-FED71C7D4114}"/>
  </bookViews>
  <sheets>
    <sheet name="SIPEF 1200" sheetId="1" r:id="rId1"/>
  </sheets>
  <definedNames>
    <definedName name="_xlnm._FilterDatabase" localSheetId="0" hidden="1">'SIPEF 1200'!$A$1:$Q$67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Henrique Gandra</author>
  </authors>
  <commentList>
    <comment ref="Q1" authorId="0" shapeId="0" xr:uid="{1150C00B-1D85-4581-B755-D1FDA901137A}">
      <text>
        <r>
          <rPr>
            <sz val="9"/>
            <color indexed="81"/>
            <rFont val="Segoe UI"/>
            <family val="2"/>
          </rPr>
          <t>Ocultar essa coluna ao enviar a planilha para o SIPEF</t>
        </r>
      </text>
    </comment>
    <comment ref="R1" authorId="0" shapeId="0" xr:uid="{77BBB37D-AAF3-4044-82DE-C910C0EA7607}">
      <text>
        <r>
          <rPr>
            <sz val="9"/>
            <color indexed="81"/>
            <rFont val="Segoe UI"/>
            <family val="2"/>
          </rPr>
          <t>Ocultar essa coluna ao enviar a planilha para o SIPEF</t>
        </r>
      </text>
    </comment>
    <comment ref="S1" authorId="0" shapeId="0" xr:uid="{5AB6360D-658E-4B9A-A237-E5F10BB27A16}">
      <text>
        <r>
          <rPr>
            <sz val="9"/>
            <color indexed="81"/>
            <rFont val="Segoe UI"/>
            <family val="2"/>
          </rPr>
          <t>Ocultar essa coluna ao enviar a planilha para o SIPEF</t>
        </r>
      </text>
    </comment>
  </commentList>
</comments>
</file>

<file path=xl/sharedStrings.xml><?xml version="1.0" encoding="utf-8"?>
<sst xmlns="http://schemas.openxmlformats.org/spreadsheetml/2006/main" count="419" uniqueCount="303">
  <si>
    <t>REG</t>
  </si>
  <si>
    <t>Nome Contrato</t>
  </si>
  <si>
    <t>CNPJ Contrato</t>
  </si>
  <si>
    <t>Numero Contrato</t>
  </si>
  <si>
    <t>Objeto</t>
  </si>
  <si>
    <t>Data Inicio Vigencia</t>
  </si>
  <si>
    <t>Data Fim Vigencia</t>
  </si>
  <si>
    <t>Valor</t>
  </si>
  <si>
    <t>Valor Parcela</t>
  </si>
  <si>
    <t>N Serie Parcela</t>
  </si>
  <si>
    <t>Caminho Contrato</t>
  </si>
  <si>
    <t>Centro de Custos</t>
  </si>
  <si>
    <t>Parcela Variável</t>
  </si>
  <si>
    <t>Descrição Serviço</t>
  </si>
  <si>
    <t>Nome Fantasia</t>
  </si>
  <si>
    <t>Contrato Pesquisa</t>
  </si>
  <si>
    <t>Data Assinatura</t>
  </si>
  <si>
    <t>Tipo de Instrumento</t>
  </si>
  <si>
    <t>Data de Publicação (Exceção)</t>
  </si>
  <si>
    <t>REFERÊNCIA</t>
  </si>
  <si>
    <t>INSTRUÇÕES</t>
  </si>
  <si>
    <t>MÊS</t>
  </si>
  <si>
    <t>ANO</t>
  </si>
  <si>
    <t>DATA DE REFERÊNCIA</t>
  </si>
  <si>
    <t>1. Após finalizar a planilha, siga as instruções abaixo:
* Clique com o botão direito na aba "SIPEF 1200";
* Selecione a opção "Mover ou copiar...";
* Na lista, procure e clique em "(Nova Pasta)";
* Ao final da janela, clique na caixa de seleção "Criar uma cópia" e clique em "Ok";
* Com a nova janela aberta, selecione toda a planilha, copie e cole no mesmo lugar somente os valores;
* Oculte as colunas Q, R e S;
* Apague as colunas desse quadro de instruções;
* Salve a planilha como "Planilha 1200" na pasta respectiva;</t>
  </si>
  <si>
    <t>LEGENDA</t>
  </si>
  <si>
    <t>Contratos vencendo no próximo mês</t>
  </si>
  <si>
    <t>Contratos vencidos ou vencendo no mês</t>
  </si>
  <si>
    <t xml:space="preserve">Contratos novos </t>
  </si>
  <si>
    <t>Negrito</t>
  </si>
  <si>
    <t>Atualizamos a informação do SIPEF</t>
  </si>
  <si>
    <t>SAMTRONIC Industria E Comercio LTDA</t>
  </si>
  <si>
    <t>58.426.628/0001-33</t>
  </si>
  <si>
    <t>2025002100067</t>
  </si>
  <si>
    <t>Fornecimento de produto médico hospitalares e outras avenças. Valor contratual estimado, variável conforme demanda. Contrato assinado em 09/08/2025.</t>
  </si>
  <si>
    <t>CONTRATO</t>
  </si>
  <si>
    <t>METRA – Medicina E Segurança No Trabalho - P Luana Santos</t>
  </si>
  <si>
    <t>28.586.312/0001-48</t>
  </si>
  <si>
    <t>2025002100011</t>
  </si>
  <si>
    <t>Prestação de serviços médicos especializados em medicina e segurança do trabalho. Valor contratual estimado, variável conforme demanda. Contrato assinado em 22/08/2025.</t>
  </si>
  <si>
    <t>GDB Comércio E Serviços LTDA</t>
  </si>
  <si>
    <t>23.813.386/0001-56</t>
  </si>
  <si>
    <t>2025002100035</t>
  </si>
  <si>
    <t>Locação de elevador para paciente (guincho). Valor contratual estimado, variável conforme demanda. Contrato assinado em 25/08/2025.</t>
  </si>
  <si>
    <t>2025002100031</t>
  </si>
  <si>
    <t>Locação de sistema de vídeolaparoscopia flexivel e instrumental. Valor contratual estimado, variável conforme demanda. Contrato assinado em 26/08/2025.</t>
  </si>
  <si>
    <t>CONTROL Soluções Ambientais LTDA</t>
  </si>
  <si>
    <t>42.946.928/0001-59</t>
  </si>
  <si>
    <t>2025002100022</t>
  </si>
  <si>
    <t xml:space="preserve">Prestação de serviços de dedetização, controle de pragas e vetores, desinsetização, desratização e limpeza de caixa d’agua, com fornecimento de mão de obra e matéria prima necessárias ao tratamento químico a ser realizado nas instalações. Valor contratual estimado, variável conforme demanda. Contrato assinado em 26/08/2025. </t>
  </si>
  <si>
    <t>COMERCIAL Cirurgica Rioclarense LTDA</t>
  </si>
  <si>
    <t>67.729.178/0004-91</t>
  </si>
  <si>
    <t>2025002100010</t>
  </si>
  <si>
    <t>Fornecimento de tira teste para aferição de glicemia com aparelho de medição em regime de comodato. Valor contratual estimado, variável conforme demanda. Contrato assinado em 27/08/2025.</t>
  </si>
  <si>
    <t>GDB Comércio E Serviços EIRELI</t>
  </si>
  <si>
    <t>2025002100041</t>
  </si>
  <si>
    <t>Locação de móveis hospitalares. Valor contratual estimado, variável conforme demanda. Contrato assinado em 27/08/2025.</t>
  </si>
  <si>
    <t>MEDICOS Clinicos De Jataí LTDA</t>
  </si>
  <si>
    <t>27.551.833/0001-05</t>
  </si>
  <si>
    <t>2025002100016</t>
  </si>
  <si>
    <t>Prestação de serviços médicos especializados em cardiologia. Valor contratual estimado, variável conforme demanda. Contrato assinado em 27/08/2025.</t>
  </si>
  <si>
    <t>GYN Resíduos</t>
  </si>
  <si>
    <t>39.155.953/0001-64</t>
  </si>
  <si>
    <t>2025002100052</t>
  </si>
  <si>
    <t>Prestação de serviços de coleta, transporte, tratamento, e destinação final de resíduos sólidos de saúde do tipo infectante (rss - grupos a, b e e) com fornecimento de balança e rampa em regime de comodato. Valor contratual estimado, variável conforme demanda. Contrato assinado em 27/08/2025.</t>
  </si>
  <si>
    <t>1000MEDIC Distribuidora Importadora Exportadora De Medicamentos LTDA</t>
  </si>
  <si>
    <t>05.993.698/0001-07</t>
  </si>
  <si>
    <t>2025002100055</t>
  </si>
  <si>
    <t>Fornecimento de contraste radiológico, kit com seringas, extensores e bomba injetora de contraste em regime de comodato. Valor contratual estimado, variável conforme demanda. Contrato assinado em 28/08/2025.</t>
  </si>
  <si>
    <t>SARDINHA &amp; Morais LTDA</t>
  </si>
  <si>
    <t>15.264.251/0001-50</t>
  </si>
  <si>
    <t>2025002100063</t>
  </si>
  <si>
    <t>Locação de mobiliário. Valor contratual estimado, variável conforme demanda. Contrato assinado em 28/08/2025.</t>
  </si>
  <si>
    <t>CLEAN Medical Comercio E Locação De Equipamentos Hospitalares S.A</t>
  </si>
  <si>
    <t>11.957.593/0001-03</t>
  </si>
  <si>
    <t>2025002100056</t>
  </si>
  <si>
    <t>Locação de imóvel hospitalar. Valor contratual estimado, variável conforme demanda. Contrato assinado em 27/08/2025.</t>
  </si>
  <si>
    <t>MAIS Sabor Gestão Em Alimentação LTDA</t>
  </si>
  <si>
    <t>03.160.100/0034-31</t>
  </si>
  <si>
    <t>2025002100039</t>
  </si>
  <si>
    <t>Fornecimento contínuo de dietas gerais e dietas especiais orais, suplementos, módulos e fórmulas lácteas, destinados a pacientes internados, bem como refeições individualizadas aos acompanhantes e plantonistas. Valor contratual estimado, variável conforme demanda. Contrato assinado em 28/08/2025.</t>
  </si>
  <si>
    <t>MAIS Vida Serviço Medico Hospitalar EIRELI-ME</t>
  </si>
  <si>
    <t>26.453.803/0001-19</t>
  </si>
  <si>
    <t>2025002100060</t>
  </si>
  <si>
    <t xml:space="preserve">Prestação de serviços móveis de atendimento e transferência de serviços móveis de pacientes. Valor contratual estimado, variável conforme demanda. Contrato assinado em 28/08/2025. </t>
  </si>
  <si>
    <t>SEOH Serviços De Engenharia Hospitalar LTDA</t>
  </si>
  <si>
    <t>36.119.800/0001-73</t>
  </si>
  <si>
    <t>2025002100009</t>
  </si>
  <si>
    <t>Prestação de serviços de calibração de equipamentos médicos hospitalares.  Valor contratual estimado, variável conforme demanda. Contrato assinado em 29/08/2025.</t>
  </si>
  <si>
    <t>SUPORTE Sistemas De Ar Condicionado LTDA - Me</t>
  </si>
  <si>
    <t>15.663.333/0001-78</t>
  </si>
  <si>
    <t>2025002100059</t>
  </si>
  <si>
    <t>Prestação de serviço de manutenção preventiva e corretiva, sem fornecimento de peças.  Valor contratual estimado, variável conforme demanda. Contrato assinado em 29/08/2025.</t>
  </si>
  <si>
    <t>CONAGUA Ambiental LTDA</t>
  </si>
  <si>
    <t>01.615.988/0001-00</t>
  </si>
  <si>
    <t>2025002100048</t>
  </si>
  <si>
    <t>Prestação de serviços de análise da água para sessões de hemodiálise e para consumo humano. Valor contratual estimado, variável conforme demanda. Contrato assinado em 29/08/2025.</t>
  </si>
  <si>
    <t>LABORATÓRIO AB Prime LTDA</t>
  </si>
  <si>
    <t>19.934.982/0001-17</t>
  </si>
  <si>
    <t>2025002100072</t>
  </si>
  <si>
    <t>Prestação de serviços na realização de exames clínicos laboratoriais, incluindo o recolhimento das amostras e emissão de laudos. Valor contratual estimado, variável conforme demanda. Contrato assinado em 29/08/2025.</t>
  </si>
  <si>
    <t xml:space="preserve">BR Gaap Corporation E Tecnologia Da Informação </t>
  </si>
  <si>
    <t>16.106.178/0001-51</t>
  </si>
  <si>
    <t>2025002100038</t>
  </si>
  <si>
    <t>Prestação de Serviços, fornecimento, instalação, treinamento e manutenção mensal de software SIPEF e dashboard (sistema de prestação de contas). Valor contratual estimado, variável conforme demanda. Contrato assinado em 01/09/2025.</t>
  </si>
  <si>
    <t>SINTESE Comercial Hospitalar LTDA</t>
  </si>
  <si>
    <t>24.801.201/0001-56</t>
  </si>
  <si>
    <t>2025002100069</t>
  </si>
  <si>
    <t>Fornecimento, em consignação e sob demandada, de órteses, próteses e materiais especiais (opme) com locação de equipamentos, para a demanda de cirurgias de urgência, emergência e eletivas</t>
  </si>
  <si>
    <t>POSTO Z + Jatai LTDA</t>
  </si>
  <si>
    <t>37.396.447/0001-31</t>
  </si>
  <si>
    <t>2025002100073</t>
  </si>
  <si>
    <t>Fornecimento de combustiveis. Valor Contratual Estimado, Variável Conforme Demanda. Contrato Assinado 04/09/2025.</t>
  </si>
  <si>
    <t>JATAI Oftalmologia LTDA</t>
  </si>
  <si>
    <t>43.868.519/0001-07</t>
  </si>
  <si>
    <t>2025002100058</t>
  </si>
  <si>
    <t>Prestação de serviços médicos especializados em oftalmologia com fornecimento de equipamentos e aparelhos próprios para realização de consultas médicas, exames diagnósticos específicos (pré e pós cirúrgico), procedimentos cirúrgicos e fornecimento de insumos pós cirúrgicos. Valor contratual estimado, variável conforme demanda. Contrato assinado em 29/08/2025. Rerratificação assinada em 13/10/2025.</t>
  </si>
  <si>
    <t>ADITIVO</t>
  </si>
  <si>
    <t>TOTVS S.A</t>
  </si>
  <si>
    <t>53.113.791/0001-22</t>
  </si>
  <si>
    <t>CTS032025JUN00001</t>
  </si>
  <si>
    <t>Fornecimento de Software de Gestão de Recursos Humanos (t&amp;d, Dp, R&amp;s, Sesmt). Valor Contratual Estimado, Variável Conforme Demanda. Contrato Assinado 29/10/2025.</t>
  </si>
  <si>
    <t>CTP032025AGO00028</t>
  </si>
  <si>
    <t>Locação de mobiliario. Variável Conforme Demanda. Contrato Assinado 08/11/2025.</t>
  </si>
  <si>
    <t>ALLREDE telecom LTDA</t>
  </si>
  <si>
    <t>20.643.602/0001-74</t>
  </si>
  <si>
    <t>CTS032025SET00074</t>
  </si>
  <si>
    <t>Fornecimento de link dedicado de internet . Valor Contratual Estimado, Variável Conforme Demanda. Contrato Assinado 19/11/2025.</t>
  </si>
  <si>
    <t>NEOVERO Serviços de Desenvolvimento em tecnologia da Informação LTDA</t>
  </si>
  <si>
    <t>07.229.827/0001-10</t>
  </si>
  <si>
    <t>CTS03.2025.AGO.00029</t>
  </si>
  <si>
    <t>Fornecimento de soluções de software para gestão de manutenção predial. Valor Contratual Estimado, Variável Conforme Demanda. Contrato Assinado 26/11/2025.</t>
  </si>
  <si>
    <t>LEGNET Sistema de Gestãoi Integrada LTDA</t>
  </si>
  <si>
    <t>38.503.861/0001-65</t>
  </si>
  <si>
    <t>CTS032025SET00047</t>
  </si>
  <si>
    <t>Fornecimento de software para gestão de requisitos legais, documentais, tratamento de não conformidades, gestão de riscos e perigos, gerenciamento de aspectos e impactos ambientais e qualificação de
fornecedores/prestadores em serviços ambientais. Valor Contratual Estimado, Variável Conforme Demanda. Contrato Assinado 04/09/2025.</t>
  </si>
  <si>
    <t>DIMEX do Triangulo LTDA</t>
  </si>
  <si>
    <t>23.342.322/0002-03</t>
  </si>
  <si>
    <t>CTS032025SET00068</t>
  </si>
  <si>
    <t>Locação de tablets. Valor Contratual Estimado, Variável Conforme Demanda. Contrato Assinado 05/12/2025.</t>
  </si>
  <si>
    <t>01.615.998/0001-00</t>
  </si>
  <si>
    <t>CTS032025JUL00003</t>
  </si>
  <si>
    <t>Prestação de serviços para coleta , analise e emissao de laudo da agua. Valor contratual estimado, variável conforme demanda. Contrato assinado em 08/12/2025.</t>
  </si>
  <si>
    <t>Demanda</t>
  </si>
  <si>
    <t>GHS Industria e Serviços LTDA</t>
  </si>
  <si>
    <t>01.797.423/0001-47</t>
  </si>
  <si>
    <t>CTS032025AGO00040</t>
  </si>
  <si>
    <t>Prestação de serviços de coleta e análise da qualidade do ar, com emissão de laudo.  Valor Contratual Estimado, Variável Conforme Demanda. Contrato Assinado 04/09/2025.</t>
  </si>
  <si>
    <t>NOXTEC Serviços LTDA</t>
  </si>
  <si>
    <t>21.388.231/0001-94</t>
  </si>
  <si>
    <t>CTS032025SET00046</t>
  </si>
  <si>
    <t>Prestação de serviços de homologação e instalação de integração das soluções mv(mv soul).  Valor contratual estimado, variável conforme demanda. Contrato assinado em 15/12/2025.</t>
  </si>
  <si>
    <t>VOICE technology comercio exterior LTDA</t>
  </si>
  <si>
    <t>68.112.747/0001-75</t>
  </si>
  <si>
    <t>CTS032025SET00069</t>
  </si>
  <si>
    <t>Fornecimento de software para gestao dos processos de limpeza,nutrição e hospitalidade. Valor contratual estimado, variável conforme demanda. Contrato assinado em 02/01/2026.</t>
  </si>
  <si>
    <t>WORK7 Auditores Independentes LTDA</t>
  </si>
  <si>
    <t>11.689.939/0001-21</t>
  </si>
  <si>
    <t>CTS032025NOV00156</t>
  </si>
  <si>
    <t>Prestação de Serviços de Auditoria Externa nas Atividades da Organização. Valor contratual estimado, variável conforme demanda. Contrato Assinado 19/01/2026.</t>
  </si>
  <si>
    <t>ISOTECH Controle de Vetores e Pragas LTDA</t>
  </si>
  <si>
    <t>59.808.674/0001-60</t>
  </si>
  <si>
    <t>CTS032025JUL00002</t>
  </si>
  <si>
    <t>Prestação de serviços de dedetização para combate e controle de pragas com fornecimento de insumos, equipamentos e mão de obra. Valor Contratual Estimado, Variável Conforme Demanda. Contrato Assinado 21/11/2025. Rerratifcação assinada em 29/01/2026.</t>
  </si>
  <si>
    <t>PLENA Imagem LTDA</t>
  </si>
  <si>
    <t>31.414.660/0001-42</t>
  </si>
  <si>
    <t>2025002100061</t>
  </si>
  <si>
    <t>Prestação de serviços para realização de exames de ressonância nuclear magnética com ou sem contraste.  Valor contratual estimado, variável conforme demanda. Contrato assinado em 28/08/2025. 1° Aditivo asinado em 13/02/2026.</t>
  </si>
  <si>
    <t>GAMA - Equipe De Atendimento Medico Avancado LTDA</t>
  </si>
  <si>
    <t>22.008.248/0001-31</t>
  </si>
  <si>
    <t>2025002100053</t>
  </si>
  <si>
    <t>Prestação de serviços médicos e de profissionais (enfermeiro especializado), ambos especializados em nefrologia, sem o fornecimento de equipamentos médicos necessários para realização de hemodiálise e sem inclusão de insumos. Valor contratual estimado, variável conforme demanda. Contrato assinado em 28/08/2025. 1°aditivo assinado em 18/02/2026.</t>
  </si>
  <si>
    <t>SKYMAIL Servicos de Computacao e Provimento de Informacao Digital LTDA</t>
  </si>
  <si>
    <t>17.644.286/0001-40</t>
  </si>
  <si>
    <t>CTS032025DEZ00210</t>
  </si>
  <si>
    <t>Contrato de Fornecimento de E-mail Corporativo Com Domínio Próprio e Suporte. Valor contratual estimado, variável conforme demanda. Contrato Assinado 18/02/2026.</t>
  </si>
  <si>
    <t>ALEXANDRE Aurelio De Morais &amp; Cia LTDA</t>
  </si>
  <si>
    <t>37.077.423/0001/10</t>
  </si>
  <si>
    <t>2025002100049</t>
  </si>
  <si>
    <t>Prestação de serviços especializados em cirurgia e traumatologia bucomaxilofacial, sem fornecimento de equipamentos. Valor contratual estimado, variável conforme demanda. Contrato assinado em 27/08/2025. 1° Aditivo assinado em 19/02/2026.</t>
  </si>
  <si>
    <t>2025002100062</t>
  </si>
  <si>
    <t>Prestação de serviços para realização de exames de colangiorressonância com emissão de laudo. Valor contratual estimado, variável conforme demanda. Contrato assinado em 28/08/2025. 1° Aditivo assinado em 19/02/2026.</t>
  </si>
  <si>
    <t>RSR Medical LTDA</t>
  </si>
  <si>
    <t>55.379.510/0001-03</t>
  </si>
  <si>
    <t>CTS032025OUT00092</t>
  </si>
  <si>
    <t>Prestação de Serviço(s) Médicos Especializados na Especialidade de Otorrinolaringologia Adulto e Pediátrico. Valor Contratual Estimado, Variável Conforme Demanda. Contrato Assinado 19/02/2026.</t>
  </si>
  <si>
    <t xml:space="preserve">AJ Diagnosticos Por Imagem </t>
  </si>
  <si>
    <t>15.696.723/0001-44</t>
  </si>
  <si>
    <t>2025002100007</t>
  </si>
  <si>
    <t>Prestação de serviços médicos especializados em ultrassonografia geral, emissão de laudos de raio x e laudos de tomografia.Valor contratual estimado, variável conforme demanda. Contrato assinado em 23/08/2025. 1° Aditivo assinado em 20/02/2026.</t>
  </si>
  <si>
    <t>MEDICAL Print Comércio E Serviços - A. G. Lima</t>
  </si>
  <si>
    <t>41.358.399/0001-64</t>
  </si>
  <si>
    <t>2025002100044</t>
  </si>
  <si>
    <t>Fornecimento de etiquetas térmicas e impressoras zebras em comodato.  Valor contratual estimado, variável conforme demanda. Contrato assinado em 27/08/2025. 1° Aditivo assinado em 23/02/2026.</t>
  </si>
  <si>
    <t>2025002100045</t>
  </si>
  <si>
    <t>Fornecimento de pulseiras de identificação. Valor contratual estimado, variável conforme demanda. Contrato assinado em 27/08/2025. 1° Aditivo assinado em 23/02/2026.</t>
  </si>
  <si>
    <t>2025002100013</t>
  </si>
  <si>
    <t>Prestação de serviços de empresa especializada em engenharia clínica.  Valor contratual estimado, variável conforme demanda. Contrato assinado em 29/08/2025. Rerratificação assinada em 24/02/2026. 1° Aditivo assiando em 23/02/2026.</t>
  </si>
  <si>
    <t>PRISMA Construtora E Comercio De Materiais LTDA</t>
  </si>
  <si>
    <t>20.859.537/0001-19</t>
  </si>
  <si>
    <t>2025002100040</t>
  </si>
  <si>
    <t>Prestação de serviços de manutenção preventiva na subestação. Valor contratual estimado, variável conforme demanda. Contrato assinado em 25/08/2025. 1° Aditivo assinado em 23/02/2026.</t>
  </si>
  <si>
    <t>2025002100068</t>
  </si>
  <si>
    <t>Fornecimento de licença de uso de gestão hospitalar. Valor contratual estimado, variável conforme demanda. Contrato assinado em 29/08/2025.</t>
  </si>
  <si>
    <t>EAMA - Equipe De Atendimento Medico Avancado LTDA</t>
  </si>
  <si>
    <t>2025002100028</t>
  </si>
  <si>
    <t>Prestação de serviços médicos especializados em cirurgia geral - cirurgia eletiva. Valor contratual estimado, variável conforme demanda. Contrato assinado em 29/08/2025. 1° Aditivo assinado em 24/02/2026.</t>
  </si>
  <si>
    <t>PIRES E Posterli Atendimentos Em Saúde LTDA</t>
  </si>
  <si>
    <t>25.154.375/0001-37</t>
  </si>
  <si>
    <t>2025002100047</t>
  </si>
  <si>
    <t>Prestação de serviços médicos especializados em psiquiatria, sem fornecimento de equipamentos e aparelhos próprios. Valor contratual estimado, variável conforme demanda. Contrato assinado em 29/08/2025. 1° Aditivo assinado em 24/02/2026.</t>
  </si>
  <si>
    <t>PRIME X Radiologia LTDA</t>
  </si>
  <si>
    <t>39.660.566/0001-85</t>
  </si>
  <si>
    <t>2025002100008</t>
  </si>
  <si>
    <t>Prestação de serviços técnicos em radiologia. Valor contratual estimado, variável conforme demanda. Contrato assinado em 22/08/2025.  1° Aditivo assinado em 24/02/2026.</t>
  </si>
  <si>
    <t>CEI Comercio Exportação E Imp. De Materiais Medicos LTDA</t>
  </si>
  <si>
    <t>40.175.705/0001-64</t>
  </si>
  <si>
    <t>2025002100065</t>
  </si>
  <si>
    <t>Fornecimento de manta térmica com 05 (cinco) equipamentos em regime de comodato. Valor contratual estimado, variável conforme demanda. Contrato assinado em 29/08/2025. 1° Aditivo assinado em 25/02/2026.</t>
  </si>
  <si>
    <t>MPS Brasil Outsourcing De Impressao EIRELI</t>
  </si>
  <si>
    <t>33.091.401/0001-53</t>
  </si>
  <si>
    <t>2025002100030</t>
  </si>
  <si>
    <t>Locação de impressoras. Valor contratual estimado, variável conforme demanda. Contrato assinado em 25/08/2025. 1° Aditivo assinado em 25/02/2026.</t>
  </si>
  <si>
    <t>COOPANEST-Cooperativa Dos Médicos Anestesiologistas De Goiás</t>
  </si>
  <si>
    <t>01.411.347/0001-90</t>
  </si>
  <si>
    <t>2025002100023</t>
  </si>
  <si>
    <t>Prestação de serviços médicos especializados em anestesiologia. Valor contratual estimado, variável conforme demanda. Contrato assinado em 29/08/2025. 1° Aditivo assinado em 25/02/2026.</t>
  </si>
  <si>
    <t>2025002100027</t>
  </si>
  <si>
    <t>Prestação de serviços médicos especializados em cirurgia geral, sem fornecimentos de equipamentos ou aparelgos próprios. Valor contratual estimado, variável conforme demanda. Contrato assinado em 28/08/2025. 1° Aditivo assinado em  25/02/2026.</t>
  </si>
  <si>
    <t>F B Serviços Médicos LTDA</t>
  </si>
  <si>
    <t>42.009.300/0001-81</t>
  </si>
  <si>
    <t>2025002100057</t>
  </si>
  <si>
    <t>Prestação de serviços médicos especializados em cirurgia vascular. Valor contratual estimado, variável conforme demanda. Contrato assinado em 29/08/2025. 1° Aditivo assinado em 25/02/2026.</t>
  </si>
  <si>
    <t>CAETANO &amp; Faria Imagens Medicas LTDA</t>
  </si>
  <si>
    <t>24.174.034/0001-60</t>
  </si>
  <si>
    <t>2025002100036</t>
  </si>
  <si>
    <t>Prestação de serviços médicos especializados em imagenologia, com fornecimento de equipamentos e aparelhos próprios, emissão de laudos de raio-x e laudos de tomografia. Valor contratual estimado, variável conforme demanda. Contrato assinado em 27/08/2025. 1° Aditivo assinado em 25/02/2026.</t>
  </si>
  <si>
    <t>ISTI Infomática &amp; Serviços LTDA</t>
  </si>
  <si>
    <t>10.554.387/0001-81</t>
  </si>
  <si>
    <t>CTS032025DEZ00247</t>
  </si>
  <si>
    <t>Fornecimento de solução de proteção endpoints.  Valor contratual estimado, variável conforme demanda. Contrato Assinado 25/02/2026.</t>
  </si>
  <si>
    <t>HL Lavanderia LTDA</t>
  </si>
  <si>
    <t>18.405.020/0001-08</t>
  </si>
  <si>
    <t>2025002100051</t>
  </si>
  <si>
    <t xml:space="preserve">Prestação de serviços contínuos de lavanderia hospitalar para execução dos serviços de processamento de roupas hospitalares.  Valor contratual estimado, variável conforme demanda. Contrato assinado em 27/08/2025. 1° Aditivo assinado em 26/02/2026. </t>
  </si>
  <si>
    <t>EMFRENT Transportes e Serviços LTDA</t>
  </si>
  <si>
    <t>21.423.950/0001-07</t>
  </si>
  <si>
    <t>CTS032025AGO00023</t>
  </si>
  <si>
    <t>Prestação de Serviço(s) de Transporte Administrativo de Cargas, Documentos e Pessoas, Variável Conforme Demanda. Contrato Assinado 26/02/2026.</t>
  </si>
  <si>
    <t>RFMOBI Solutions LTDA</t>
  </si>
  <si>
    <t>20.530.773/0001-97</t>
  </si>
  <si>
    <t>CTS032025JUL00011</t>
  </si>
  <si>
    <t>Fornecimento de Etiquetas Com Tecnologia Rfid, Leitores Rfid e Software para Gestão dos Bens Patrimoniais e Realização de Inventários, Variável Conforme Demanda. Contrato Assinado 21/01/2026. Rerratificação assinada em 26/02/2026.</t>
  </si>
  <si>
    <t>ALEXANDRE Osni Zimmermann EIRELI (MPS Brasil)</t>
  </si>
  <si>
    <t>2025002100005</t>
  </si>
  <si>
    <t>Locação de equipamentos de impressão e cópias. Valor contratual estimado, variável conforme demanda. Contrato assinado em 21/08/2025. 1°aditivo assinado em 27/02/2026. 2°aditivo assinado em 27/02/2026.</t>
  </si>
  <si>
    <t>CARVALHO Serviços Medicos Associados LTDA</t>
  </si>
  <si>
    <t>32.179.230/0001-56</t>
  </si>
  <si>
    <t>2025002100037</t>
  </si>
  <si>
    <t>Prestação de serviços médicos especializados em ginecologia e obstetrícia. Valor contratual estimado, variável conforme demanda. Contrato assinado em 28/08/2025. 1° Aditivo assinado em 27/02/2026.</t>
  </si>
  <si>
    <t>2025002100019</t>
  </si>
  <si>
    <t>Prestação de serviços médicos especializados em infectologia. Valor contratual estimado, variável conforme demanda. Contrato assinado em 27/08/2025. 1° Aditivo assinado em 12/01/2026. 2° Aditivo asinado em 27/02/2026.</t>
  </si>
  <si>
    <t>2025002100015</t>
  </si>
  <si>
    <t>Prestação de serviços médicos especializados em pediatria. Valor contratual estimado, variável conforme demanda. Contrato assinado em 27/08/2025. 1° Aditivo assinado em 27/02/2026.</t>
  </si>
  <si>
    <t>2025002100021</t>
  </si>
  <si>
    <t>Prestação de serviços médicos especializados em UTI. Valor contratual estimado, variável conforme demanda. Contrato assinado em 27/08/2025. 1° Aditivo assinado em 27/02/2026.</t>
  </si>
  <si>
    <t>2025002100064</t>
  </si>
  <si>
    <t>Prestação de serviços médicos especializados em clínica médica. Valor contratual estimado, variável conforme demanda. Contrato assinado em 27/08/2025. 1° Aditivo assinado em 27/02/2026</t>
  </si>
  <si>
    <t>2025002100020</t>
  </si>
  <si>
    <t>Prestação de serviços médicos especializados em cardiologia - risco cirúrgico. Valor contratual estimado, variável conforme demanda. Contrato assinado em 27/08/2025. 1° Aditivo assinado em 27/02/2026.</t>
  </si>
  <si>
    <t>2025002100017</t>
  </si>
  <si>
    <t>Prestação de serviços médicos emergencistas para pronto socorro. Valor contratual estimado, variável conforme demanda. Contrato assinado em 27/08/2025.</t>
  </si>
  <si>
    <t>2025002100018</t>
  </si>
  <si>
    <t>Prestação de serviços médicos especializados em urologia. Valor contratual estimado, variável conforme demanda. Contrato assinado em 27/08/2025.</t>
  </si>
  <si>
    <t>RRE Ortopedia LTDA</t>
  </si>
  <si>
    <t>37.299.496/0001-56</t>
  </si>
  <si>
    <t>2025002100042</t>
  </si>
  <si>
    <t>Prestação de serviços médicos especializados em ortopedia. Valor contratual estimado, variável conforme demanda. Contrato assinado em 25/08/2025. 1° Aditivo assinado em 27/02/2026.</t>
  </si>
  <si>
    <t>2025002100034</t>
  </si>
  <si>
    <t>Prestação de serviço em manutenção predial preventiva e corretiva. Valor contratual estimado, variável conforme demanda. Contrato assinado em 29/08/2025. 1°termo rerratificação assinado em 27/02/2026</t>
  </si>
  <si>
    <t>Item</t>
  </si>
  <si>
    <t>HEMOTEC Hospitalar LTDA</t>
  </si>
  <si>
    <t>35.759.516/0001-07</t>
  </si>
  <si>
    <t>2025002100050</t>
  </si>
  <si>
    <t>Prestação de serviços de manutenção preventiva e corretiva em máquinas de hemodiálise.  Valor contratual estimado, variável conforme demanda. Contrato assinado em 27/08/2025. 1°aditivo assinado em 27/02/2026</t>
  </si>
  <si>
    <t>DINAMICA Comercio E Assistencia Tecnica LTDA</t>
  </si>
  <si>
    <t>05.193.170/0001-53</t>
  </si>
  <si>
    <t>2025002100024</t>
  </si>
  <si>
    <t>Prestação de serviços de manutenção preventiva e corretiva, quando necessário, em compressor de ar e bomba de vácuo. Valor contratual estimado, variável conforme demanda. Contrato assinado em 27/08/2025. 1°aditivo assinado em 28/02/2026</t>
  </si>
  <si>
    <t>2025002100026</t>
  </si>
  <si>
    <t>Prestação de serviços de manutenção preventiva e corretiva em autoclaves, compreendendo o fornecimento de mão de obra e troca de peças. Valor contratual estimado, variável conforme demanda. Contrato assinado em 27/08/2025. 1° aditivo assinado em 28/02/2026</t>
  </si>
  <si>
    <t>MUNDO Digital Tecnologia Da Informação LTDA</t>
  </si>
  <si>
    <t>32.650.036/0001-07</t>
  </si>
  <si>
    <t>2025002100006</t>
  </si>
  <si>
    <t>Fornecimento e suporte operacional de assinaturas digitais. Valor contratual estimado, variável conforme demanda. Contrato assinado em 27/08/2025. 1°aditivo assinado em 28/02/2026</t>
  </si>
  <si>
    <t>JZ Ipanema LTDA</t>
  </si>
  <si>
    <t>09.327.767/0001-02</t>
  </si>
  <si>
    <t>2025002100043</t>
  </si>
  <si>
    <t>Prestação de serviços de desentupimento de tubulação de esgoto, caixas de passagens, ralos, pias e vasos sanitários. Valor contratual estimado, variável conforme demanda. Contrato assinado em 27/08/2025. 1° Aditivo assinado em 02/03/2026.</t>
  </si>
  <si>
    <t>2025002100025</t>
  </si>
  <si>
    <t>Prestação de serviços de manutenção preventiva e corretiva nos equipamentos (termodesinfectora e lavadora ultrassônica). Valor contratual estimado, variável conforme demanda. Contrato assinado em 27/08/2025. 1° Aditivo assinado em 02/03/2026.</t>
  </si>
  <si>
    <t>2025002100054</t>
  </si>
  <si>
    <t>Locação de bens móveis (ar-condicionado). Valor contratual estimado, variável conforme demanda. Contrato assinado em 28/08/2025.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</si>
</sst>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200"/>
        <bgColor rgb="FFFFFF0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7" fillId="0" borderId="0"/>
  </cellStyleXfs>
  <cellXfs count="79">
    <xf numFmtId="0" fontId="0" fillId="0" borderId="0" xfId="0"/>
    <xf numFmtId="0" fontId="5" fillId="2" borderId="1" xfId="2" applyFont="1" applyFill="1" applyBorder="1" applyAlignment="1">
      <alignment horizontal="center" vertical="center"/>
    </xf>
    <xf numFmtId="4" fontId="6" fillId="2" borderId="1" xfId="2" applyNumberFormat="1" applyFont="1" applyFill="1" applyBorder="1" applyAlignment="1">
      <alignment horizontal="center" vertical="center"/>
    </xf>
    <xf numFmtId="14" fontId="5" fillId="2" borderId="1" xfId="2" applyNumberFormat="1" applyFont="1" applyFill="1" applyBorder="1" applyAlignment="1">
      <alignment horizontal="center" vertical="center"/>
    </xf>
    <xf numFmtId="164" fontId="5" fillId="2" borderId="1" xfId="2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4" fontId="5" fillId="2" borderId="1" xfId="3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4" fontId="9" fillId="4" borderId="1" xfId="2" applyNumberFormat="1" applyFont="1" applyFill="1" applyBorder="1" applyAlignment="1">
      <alignment horizontal="right" vertical="center"/>
    </xf>
    <xf numFmtId="0" fontId="9" fillId="4" borderId="1" xfId="2" applyFont="1" applyFill="1" applyBorder="1" applyAlignment="1">
      <alignment horizontal="center" vertical="center"/>
    </xf>
    <xf numFmtId="14" fontId="9" fillId="4" borderId="1" xfId="2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5" borderId="6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1" fontId="7" fillId="5" borderId="1" xfId="0" quotePrefix="1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10" fillId="5" borderId="6" xfId="2" applyFont="1" applyFill="1" applyBorder="1" applyAlignment="1">
      <alignment vertical="center" wrapText="1"/>
    </xf>
    <xf numFmtId="0" fontId="7" fillId="5" borderId="1" xfId="0" quotePrefix="1" applyFont="1" applyFill="1" applyBorder="1" applyAlignment="1">
      <alignment horizontal="center" vertical="center"/>
    </xf>
    <xf numFmtId="3" fontId="7" fillId="5" borderId="1" xfId="0" quotePrefix="1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4" fontId="7" fillId="5" borderId="1" xfId="2" quotePrefix="1" applyNumberFormat="1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vertical="center"/>
    </xf>
    <xf numFmtId="3" fontId="11" fillId="5" borderId="1" xfId="0" quotePrefix="1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14" fontId="7" fillId="5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7" fillId="5" borderId="1" xfId="1" applyNumberFormat="1" applyFont="1" applyFill="1" applyBorder="1" applyAlignment="1">
      <alignment horizontal="center" vertical="center"/>
    </xf>
    <xf numFmtId="14" fontId="7" fillId="5" borderId="6" xfId="0" applyNumberFormat="1" applyFont="1" applyFill="1" applyBorder="1" applyAlignment="1">
      <alignment horizontal="center" vertical="center"/>
    </xf>
    <xf numFmtId="14" fontId="10" fillId="5" borderId="1" xfId="2" applyNumberFormat="1" applyFont="1" applyFill="1" applyBorder="1" applyAlignment="1">
      <alignment horizontal="center" vertical="center"/>
    </xf>
    <xf numFmtId="164" fontId="10" fillId="5" borderId="1" xfId="2" applyNumberFormat="1" applyFont="1" applyFill="1" applyBorder="1" applyAlignment="1">
      <alignment horizontal="center" vertical="center"/>
    </xf>
    <xf numFmtId="164" fontId="10" fillId="5" borderId="1" xfId="1" applyNumberFormat="1" applyFont="1" applyFill="1" applyBorder="1" applyAlignment="1" applyProtection="1">
      <alignment horizontal="center" vertical="center"/>
    </xf>
    <xf numFmtId="164" fontId="7" fillId="5" borderId="0" xfId="0" applyNumberFormat="1" applyFont="1" applyFill="1" applyAlignment="1">
      <alignment horizontal="center" vertical="center"/>
    </xf>
    <xf numFmtId="14" fontId="11" fillId="5" borderId="1" xfId="0" applyNumberFormat="1" applyFont="1" applyFill="1" applyBorder="1" applyAlignment="1">
      <alignment horizontal="center" vertical="center"/>
    </xf>
    <xf numFmtId="164" fontId="11" fillId="5" borderId="1" xfId="1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7" fillId="5" borderId="7" xfId="0" applyFont="1" applyFill="1" applyBorder="1" applyAlignment="1">
      <alignment vertical="center"/>
    </xf>
    <xf numFmtId="14" fontId="7" fillId="5" borderId="1" xfId="0" applyNumberFormat="1" applyFont="1" applyFill="1" applyBorder="1" applyAlignment="1">
      <alignment horizontal="right" vertical="center"/>
    </xf>
    <xf numFmtId="14" fontId="10" fillId="5" borderId="1" xfId="2" applyNumberFormat="1" applyFont="1" applyFill="1" applyBorder="1" applyAlignment="1">
      <alignment horizontal="right" vertical="center"/>
    </xf>
    <xf numFmtId="14" fontId="11" fillId="5" borderId="1" xfId="0" applyNumberFormat="1" applyFont="1" applyFill="1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right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5" borderId="0" xfId="0" applyFont="1" applyFill="1"/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3" fillId="5" borderId="0" xfId="0" applyNumberFormat="1" applyFont="1" applyFill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0" fontId="10" fillId="8" borderId="1" xfId="2" applyFont="1" applyFill="1" applyBorder="1" applyAlignment="1">
      <alignment vertical="center"/>
    </xf>
    <xf numFmtId="0" fontId="12" fillId="9" borderId="1" xfId="2" applyFont="1" applyFill="1" applyBorder="1" applyAlignment="1">
      <alignment vertical="center"/>
    </xf>
    <xf numFmtId="4" fontId="10" fillId="5" borderId="1" xfId="3" applyNumberFormat="1" applyFont="1" applyFill="1" applyBorder="1" applyAlignment="1">
      <alignment vertical="center"/>
    </xf>
    <xf numFmtId="0" fontId="10" fillId="5" borderId="7" xfId="2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2" fontId="10" fillId="5" borderId="1" xfId="1" applyNumberFormat="1" applyFont="1" applyFill="1" applyBorder="1" applyAlignment="1" applyProtection="1">
      <alignment vertical="center"/>
    </xf>
    <xf numFmtId="2" fontId="10" fillId="5" borderId="7" xfId="1" applyNumberFormat="1" applyFont="1" applyFill="1" applyBorder="1" applyAlignment="1" applyProtection="1">
      <alignment vertical="center"/>
    </xf>
    <xf numFmtId="0" fontId="7" fillId="5" borderId="7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10" fillId="0" borderId="0" xfId="2" applyFont="1" applyBorder="1" applyAlignment="1">
      <alignment horizontal="left" vertical="center"/>
    </xf>
    <xf numFmtId="0" fontId="2" fillId="4" borderId="0" xfId="0" applyFont="1" applyFill="1" applyBorder="1" applyAlignment="1">
      <alignment horizontal="center"/>
    </xf>
  </cellXfs>
  <cellStyles count="4">
    <cellStyle name="Excel Built-in Normal 1 2" xfId="2" xr:uid="{8BD935A7-3BBA-447B-B83D-29B7926158EA}"/>
    <cellStyle name="Excel Built-in Normal 2 3" xfId="3" xr:uid="{82A054ED-1835-4874-B1FD-E92999D2B165}"/>
    <cellStyle name="Moeda" xfId="1" builtinId="4"/>
    <cellStyle name="Normal" xfId="0" builtinId="0"/>
  </cellStyles>
  <dxfs count="8">
    <dxf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70AD47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66FF"/>
        </patternFill>
      </fill>
    </dxf>
    <dxf>
      <fill>
        <patternFill patternType="solid">
          <fgColor auto="1"/>
          <bgColor rgb="FFED7D31"/>
        </patternFill>
      </fill>
    </dxf>
    <dxf>
      <fill>
        <patternFill>
          <bgColor theme="0"/>
        </patternFill>
      </fill>
    </dxf>
    <dxf>
      <fill>
        <patternFill patternType="solid">
          <fgColor auto="1"/>
          <bgColor rgb="FF70AD47"/>
        </patternFill>
      </fill>
    </dxf>
    <dxf>
      <fill>
        <patternFill patternType="solid">
          <fgColor auto="1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153D64"/>
        </a:solidFill>
        <a:ln>
          <a:solidFill>
            <a:srgbClr val="153D64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087E-F8DD-4DAD-84A6-70B79FDD7537}">
  <sheetPr>
    <tabColor theme="4"/>
  </sheetPr>
  <dimension ref="A1:AC78"/>
  <sheetViews>
    <sheetView tabSelected="1" zoomScaleNormal="100" workbookViewId="0">
      <selection activeCell="Q1" sqref="Q1:S1048576"/>
    </sheetView>
  </sheetViews>
  <sheetFormatPr defaultRowHeight="15" x14ac:dyDescent="0.25"/>
  <cols>
    <col min="1" max="1" width="7.85546875" style="74" customWidth="1"/>
    <col min="2" max="2" width="65.5703125" customWidth="1"/>
    <col min="3" max="3" width="20.140625" style="74" customWidth="1"/>
    <col min="4" max="4" width="25.42578125" style="74" bestFit="1" customWidth="1"/>
    <col min="5" max="5" width="71.140625" customWidth="1"/>
    <col min="6" max="6" width="17.140625" style="62" customWidth="1"/>
    <col min="7" max="7" width="18.5703125" style="62" customWidth="1"/>
    <col min="8" max="8" width="21.5703125" style="75" customWidth="1"/>
    <col min="9" max="9" width="17.140625" style="75" customWidth="1"/>
    <col min="10" max="10" width="16.85546875" customWidth="1"/>
    <col min="11" max="11" width="18.140625" customWidth="1"/>
    <col min="12" max="15" width="16" customWidth="1"/>
    <col min="16" max="16" width="16.140625" customWidth="1"/>
    <col min="17" max="17" width="15.140625" style="76" hidden="1" customWidth="1"/>
    <col min="18" max="18" width="18.5703125" style="74" hidden="1" customWidth="1"/>
    <col min="19" max="19" width="29" style="62" hidden="1" customWidth="1"/>
    <col min="20" max="20" width="15.140625" customWidth="1"/>
    <col min="21" max="24" width="11.140625" customWidth="1"/>
    <col min="25" max="25" width="20" hidden="1" customWidth="1"/>
    <col min="27" max="29" width="15.7109375" customWidth="1"/>
  </cols>
  <sheetData>
    <row r="1" spans="1:29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6" t="s">
        <v>9</v>
      </c>
      <c r="K1" s="1" t="s">
        <v>10</v>
      </c>
      <c r="L1" s="1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10" t="s">
        <v>18</v>
      </c>
      <c r="U1" s="11" t="s">
        <v>19</v>
      </c>
      <c r="V1" s="12"/>
      <c r="W1" s="12"/>
      <c r="X1" s="13"/>
      <c r="Y1" s="14"/>
      <c r="AA1" s="15" t="s">
        <v>20</v>
      </c>
      <c r="AB1" s="78"/>
      <c r="AC1" s="78"/>
    </row>
    <row r="2" spans="1:29" ht="15" customHeight="1" x14ac:dyDescent="0.25">
      <c r="A2" s="16">
        <v>1200</v>
      </c>
      <c r="B2" s="17" t="s">
        <v>31</v>
      </c>
      <c r="C2" s="18" t="s">
        <v>32</v>
      </c>
      <c r="D2" s="19" t="s">
        <v>33</v>
      </c>
      <c r="E2" s="20" t="s">
        <v>34</v>
      </c>
      <c r="F2" s="35">
        <v>45901</v>
      </c>
      <c r="G2" s="35">
        <v>46081</v>
      </c>
      <c r="H2" s="36">
        <v>1684809.06</v>
      </c>
      <c r="I2" s="37">
        <v>280801.51</v>
      </c>
      <c r="J2" s="18"/>
      <c r="K2" s="20"/>
      <c r="L2" s="20"/>
      <c r="M2" s="20"/>
      <c r="N2" s="20"/>
      <c r="O2" s="20"/>
      <c r="P2" s="47"/>
      <c r="Q2" s="48">
        <v>45878</v>
      </c>
      <c r="R2" s="18" t="s">
        <v>35</v>
      </c>
      <c r="S2" s="35">
        <v>0</v>
      </c>
      <c r="U2" s="53" t="s">
        <v>21</v>
      </c>
      <c r="V2" s="54"/>
      <c r="W2" s="53" t="s">
        <v>22</v>
      </c>
      <c r="X2" s="54"/>
      <c r="Y2" s="55" t="s">
        <v>23</v>
      </c>
      <c r="AA2" s="56" t="s">
        <v>24</v>
      </c>
      <c r="AB2" s="56"/>
      <c r="AC2" s="56"/>
    </row>
    <row r="3" spans="1:29" x14ac:dyDescent="0.25">
      <c r="A3" s="16">
        <v>1200</v>
      </c>
      <c r="B3" s="21" t="s">
        <v>36</v>
      </c>
      <c r="C3" s="18" t="s">
        <v>37</v>
      </c>
      <c r="D3" s="22" t="s">
        <v>38</v>
      </c>
      <c r="E3" s="20" t="s">
        <v>39</v>
      </c>
      <c r="F3" s="35">
        <v>45901</v>
      </c>
      <c r="G3" s="35">
        <v>46081</v>
      </c>
      <c r="H3" s="37">
        <v>482458</v>
      </c>
      <c r="I3" s="37">
        <v>80409.67</v>
      </c>
      <c r="J3" s="18"/>
      <c r="K3" s="20"/>
      <c r="L3" s="20"/>
      <c r="M3" s="20"/>
      <c r="N3" s="20"/>
      <c r="O3" s="20"/>
      <c r="P3" s="47"/>
      <c r="Q3" s="48">
        <v>45891</v>
      </c>
      <c r="R3" s="18" t="s">
        <v>35</v>
      </c>
      <c r="S3" s="35">
        <v>0</v>
      </c>
      <c r="U3" s="58">
        <v>3</v>
      </c>
      <c r="V3" s="57"/>
      <c r="W3" s="58">
        <v>2026</v>
      </c>
      <c r="X3" s="57"/>
      <c r="Y3" s="59">
        <v>46082</v>
      </c>
      <c r="AA3" s="56"/>
      <c r="AB3" s="56"/>
      <c r="AC3" s="56"/>
    </row>
    <row r="4" spans="1:29" x14ac:dyDescent="0.25">
      <c r="A4" s="16">
        <v>1200</v>
      </c>
      <c r="B4" s="17" t="s">
        <v>40</v>
      </c>
      <c r="C4" s="18" t="s">
        <v>41</v>
      </c>
      <c r="D4" s="22" t="s">
        <v>42</v>
      </c>
      <c r="E4" s="20" t="s">
        <v>43</v>
      </c>
      <c r="F4" s="35">
        <v>45901</v>
      </c>
      <c r="G4" s="35">
        <v>46081</v>
      </c>
      <c r="H4" s="37">
        <v>27816</v>
      </c>
      <c r="I4" s="37">
        <v>4636</v>
      </c>
      <c r="J4" s="18"/>
      <c r="K4" s="20"/>
      <c r="L4" s="60"/>
      <c r="M4" s="60"/>
      <c r="N4" s="60"/>
      <c r="O4" s="60"/>
      <c r="P4" s="61"/>
      <c r="Q4" s="48">
        <v>45894</v>
      </c>
      <c r="R4" s="18" t="s">
        <v>35</v>
      </c>
      <c r="S4" s="35">
        <v>0</v>
      </c>
      <c r="V4" s="62"/>
      <c r="AA4" s="56"/>
      <c r="AB4" s="56"/>
      <c r="AC4" s="56"/>
    </row>
    <row r="5" spans="1:29" x14ac:dyDescent="0.25">
      <c r="A5" s="16">
        <v>1200</v>
      </c>
      <c r="B5" s="17" t="s">
        <v>40</v>
      </c>
      <c r="C5" s="18" t="s">
        <v>41</v>
      </c>
      <c r="D5" s="19" t="s">
        <v>44</v>
      </c>
      <c r="E5" s="20" t="s">
        <v>45</v>
      </c>
      <c r="F5" s="35">
        <v>45901</v>
      </c>
      <c r="G5" s="35">
        <v>46081</v>
      </c>
      <c r="H5" s="37">
        <v>414758.82</v>
      </c>
      <c r="I5" s="37">
        <v>69126.47</v>
      </c>
      <c r="J5" s="18"/>
      <c r="K5" s="20"/>
      <c r="L5" s="20"/>
      <c r="M5" s="20"/>
      <c r="N5" s="20"/>
      <c r="O5" s="20"/>
      <c r="P5" s="47"/>
      <c r="Q5" s="48">
        <v>45895</v>
      </c>
      <c r="R5" s="18" t="s">
        <v>35</v>
      </c>
      <c r="S5" s="35">
        <v>0</v>
      </c>
      <c r="AA5" s="56"/>
      <c r="AB5" s="56"/>
      <c r="AC5" s="56"/>
    </row>
    <row r="6" spans="1:29" x14ac:dyDescent="0.25">
      <c r="A6" s="16">
        <v>1200</v>
      </c>
      <c r="B6" s="17" t="s">
        <v>46</v>
      </c>
      <c r="C6" s="18" t="s">
        <v>47</v>
      </c>
      <c r="D6" s="22" t="s">
        <v>48</v>
      </c>
      <c r="E6" s="20" t="s">
        <v>49</v>
      </c>
      <c r="F6" s="35">
        <v>45901</v>
      </c>
      <c r="G6" s="35">
        <v>46081</v>
      </c>
      <c r="H6" s="37">
        <v>29704.44</v>
      </c>
      <c r="I6" s="37">
        <v>4950.74</v>
      </c>
      <c r="J6" s="18"/>
      <c r="K6" s="20"/>
      <c r="L6" s="20"/>
      <c r="M6" s="20"/>
      <c r="N6" s="20"/>
      <c r="O6" s="20"/>
      <c r="P6" s="47"/>
      <c r="Q6" s="48">
        <v>45895</v>
      </c>
      <c r="R6" s="18" t="s">
        <v>35</v>
      </c>
      <c r="S6" s="35">
        <v>0</v>
      </c>
      <c r="U6" s="15" t="s">
        <v>25</v>
      </c>
      <c r="V6" s="78"/>
      <c r="W6" s="78"/>
      <c r="X6" s="78"/>
      <c r="AA6" s="56"/>
      <c r="AB6" s="56"/>
      <c r="AC6" s="56"/>
    </row>
    <row r="7" spans="1:29" x14ac:dyDescent="0.25">
      <c r="A7" s="16">
        <v>1200</v>
      </c>
      <c r="B7" s="17" t="s">
        <v>50</v>
      </c>
      <c r="C7" s="18" t="s">
        <v>51</v>
      </c>
      <c r="D7" s="23" t="s">
        <v>52</v>
      </c>
      <c r="E7" s="20" t="s">
        <v>53</v>
      </c>
      <c r="F7" s="35">
        <v>45901</v>
      </c>
      <c r="G7" s="35">
        <v>46081</v>
      </c>
      <c r="H7" s="37">
        <v>119250</v>
      </c>
      <c r="I7" s="37">
        <v>19875</v>
      </c>
      <c r="J7" s="18"/>
      <c r="K7" s="20"/>
      <c r="L7" s="20"/>
      <c r="M7" s="20"/>
      <c r="N7" s="20"/>
      <c r="O7" s="20"/>
      <c r="P7" s="47"/>
      <c r="Q7" s="48">
        <v>45896</v>
      </c>
      <c r="R7" s="18" t="s">
        <v>35</v>
      </c>
      <c r="S7" s="35">
        <v>0</v>
      </c>
      <c r="U7" s="63"/>
      <c r="V7" s="64" t="s">
        <v>26</v>
      </c>
      <c r="W7" s="77"/>
      <c r="X7" s="77"/>
      <c r="AA7" s="56"/>
      <c r="AB7" s="56"/>
      <c r="AC7" s="56"/>
    </row>
    <row r="8" spans="1:29" x14ac:dyDescent="0.25">
      <c r="A8" s="16">
        <v>1200</v>
      </c>
      <c r="B8" s="17" t="s">
        <v>54</v>
      </c>
      <c r="C8" s="18" t="s">
        <v>41</v>
      </c>
      <c r="D8" s="23" t="s">
        <v>55</v>
      </c>
      <c r="E8" s="20" t="s">
        <v>56</v>
      </c>
      <c r="F8" s="35">
        <v>45901</v>
      </c>
      <c r="G8" s="35">
        <v>46081</v>
      </c>
      <c r="H8" s="37">
        <v>57408</v>
      </c>
      <c r="I8" s="37">
        <v>9568</v>
      </c>
      <c r="J8" s="18"/>
      <c r="K8" s="20"/>
      <c r="L8" s="20"/>
      <c r="M8" s="20"/>
      <c r="N8" s="20"/>
      <c r="O8" s="20"/>
      <c r="P8" s="47"/>
      <c r="Q8" s="48">
        <v>45896</v>
      </c>
      <c r="R8" s="18" t="s">
        <v>35</v>
      </c>
      <c r="S8" s="35">
        <v>0</v>
      </c>
      <c r="U8" s="65"/>
      <c r="V8" s="64" t="s">
        <v>27</v>
      </c>
      <c r="W8" s="77"/>
      <c r="X8" s="77"/>
      <c r="AA8" s="56"/>
      <c r="AB8" s="56"/>
      <c r="AC8" s="56"/>
    </row>
    <row r="9" spans="1:29" x14ac:dyDescent="0.25">
      <c r="A9" s="16">
        <v>1200</v>
      </c>
      <c r="B9" s="17" t="s">
        <v>57</v>
      </c>
      <c r="C9" s="18" t="s">
        <v>58</v>
      </c>
      <c r="D9" s="19" t="s">
        <v>59</v>
      </c>
      <c r="E9" s="20" t="s">
        <v>60</v>
      </c>
      <c r="F9" s="35">
        <v>45901</v>
      </c>
      <c r="G9" s="35">
        <v>46081</v>
      </c>
      <c r="H9" s="37">
        <v>71214.12</v>
      </c>
      <c r="I9" s="37">
        <v>11869.02</v>
      </c>
      <c r="J9" s="18"/>
      <c r="K9" s="20"/>
      <c r="L9" s="20"/>
      <c r="M9" s="20"/>
      <c r="N9" s="20"/>
      <c r="O9" s="20"/>
      <c r="P9" s="47"/>
      <c r="Q9" s="48">
        <v>45896</v>
      </c>
      <c r="R9" s="18" t="s">
        <v>35</v>
      </c>
      <c r="S9" s="35">
        <v>0</v>
      </c>
      <c r="U9" s="66"/>
      <c r="V9" s="64" t="s">
        <v>28</v>
      </c>
      <c r="W9" s="77"/>
      <c r="X9" s="77"/>
      <c r="AA9" s="56"/>
      <c r="AB9" s="56"/>
      <c r="AC9" s="56"/>
    </row>
    <row r="10" spans="1:29" x14ac:dyDescent="0.25">
      <c r="A10" s="16">
        <v>1200</v>
      </c>
      <c r="B10" s="17" t="s">
        <v>61</v>
      </c>
      <c r="C10" s="18" t="s">
        <v>62</v>
      </c>
      <c r="D10" s="24" t="s">
        <v>63</v>
      </c>
      <c r="E10" s="20" t="s">
        <v>64</v>
      </c>
      <c r="F10" s="35">
        <v>45901</v>
      </c>
      <c r="G10" s="35">
        <v>46081</v>
      </c>
      <c r="H10" s="37">
        <v>182518.94</v>
      </c>
      <c r="I10" s="37">
        <v>30419.82</v>
      </c>
      <c r="J10" s="67"/>
      <c r="K10" s="25"/>
      <c r="L10" s="27"/>
      <c r="M10" s="27"/>
      <c r="N10" s="27"/>
      <c r="O10" s="27"/>
      <c r="P10" s="68"/>
      <c r="Q10" s="48">
        <v>45896</v>
      </c>
      <c r="R10" s="18" t="s">
        <v>35</v>
      </c>
      <c r="S10" s="35">
        <v>0</v>
      </c>
      <c r="U10" s="69" t="s">
        <v>29</v>
      </c>
      <c r="V10" s="64" t="s">
        <v>30</v>
      </c>
      <c r="W10" s="77"/>
      <c r="X10" s="77"/>
      <c r="AA10" s="56"/>
      <c r="AB10" s="56"/>
      <c r="AC10" s="56"/>
    </row>
    <row r="11" spans="1:29" x14ac:dyDescent="0.25">
      <c r="A11" s="16">
        <v>1200</v>
      </c>
      <c r="B11" s="17" t="s">
        <v>65</v>
      </c>
      <c r="C11" s="18" t="s">
        <v>66</v>
      </c>
      <c r="D11" s="19" t="s">
        <v>67</v>
      </c>
      <c r="E11" s="20" t="s">
        <v>68</v>
      </c>
      <c r="F11" s="35">
        <v>45901</v>
      </c>
      <c r="G11" s="35">
        <v>46081</v>
      </c>
      <c r="H11" s="37">
        <v>245160</v>
      </c>
      <c r="I11" s="37">
        <v>40860</v>
      </c>
      <c r="J11" s="18"/>
      <c r="K11" s="20"/>
      <c r="L11" s="20"/>
      <c r="M11" s="20"/>
      <c r="N11" s="20"/>
      <c r="O11" s="20"/>
      <c r="P11" s="47"/>
      <c r="Q11" s="48">
        <v>45897</v>
      </c>
      <c r="R11" s="18" t="s">
        <v>35</v>
      </c>
      <c r="S11" s="35">
        <v>0</v>
      </c>
      <c r="AA11" s="56"/>
      <c r="AB11" s="56"/>
      <c r="AC11" s="56"/>
    </row>
    <row r="12" spans="1:29" x14ac:dyDescent="0.25">
      <c r="A12" s="16">
        <v>1200</v>
      </c>
      <c r="B12" s="17" t="s">
        <v>69</v>
      </c>
      <c r="C12" s="18" t="s">
        <v>70</v>
      </c>
      <c r="D12" s="18" t="s">
        <v>71</v>
      </c>
      <c r="E12" s="20" t="s">
        <v>72</v>
      </c>
      <c r="F12" s="38">
        <v>45901</v>
      </c>
      <c r="G12" s="35">
        <v>46081</v>
      </c>
      <c r="H12" s="37">
        <v>36000</v>
      </c>
      <c r="I12" s="37">
        <v>6000</v>
      </c>
      <c r="J12" s="18"/>
      <c r="K12" s="20"/>
      <c r="L12" s="20"/>
      <c r="M12" s="20"/>
      <c r="N12" s="20"/>
      <c r="O12" s="20"/>
      <c r="P12" s="47"/>
      <c r="Q12" s="48">
        <v>45897</v>
      </c>
      <c r="R12" s="18" t="s">
        <v>35</v>
      </c>
      <c r="S12" s="35">
        <v>0</v>
      </c>
      <c r="AA12" s="56"/>
      <c r="AB12" s="56"/>
      <c r="AC12" s="56"/>
    </row>
    <row r="13" spans="1:29" x14ac:dyDescent="0.25">
      <c r="A13" s="16">
        <v>1200</v>
      </c>
      <c r="B13" s="17" t="s">
        <v>73</v>
      </c>
      <c r="C13" s="18" t="s">
        <v>74</v>
      </c>
      <c r="D13" s="24" t="s">
        <v>75</v>
      </c>
      <c r="E13" s="20" t="s">
        <v>76</v>
      </c>
      <c r="F13" s="35">
        <v>45901</v>
      </c>
      <c r="G13" s="35">
        <v>46081</v>
      </c>
      <c r="H13" s="37">
        <v>29520</v>
      </c>
      <c r="I13" s="37">
        <v>4920</v>
      </c>
      <c r="J13" s="67"/>
      <c r="K13" s="25"/>
      <c r="L13" s="27"/>
      <c r="M13" s="27"/>
      <c r="N13" s="27"/>
      <c r="O13" s="27"/>
      <c r="P13" s="68"/>
      <c r="Q13" s="48">
        <v>45897</v>
      </c>
      <c r="R13" s="18" t="s">
        <v>35</v>
      </c>
      <c r="S13" s="35">
        <v>0</v>
      </c>
      <c r="AA13" s="56"/>
      <c r="AB13" s="56"/>
      <c r="AC13" s="56"/>
    </row>
    <row r="14" spans="1:29" x14ac:dyDescent="0.25">
      <c r="A14" s="16">
        <v>1200</v>
      </c>
      <c r="B14" s="17" t="s">
        <v>77</v>
      </c>
      <c r="C14" s="18" t="s">
        <v>78</v>
      </c>
      <c r="D14" s="22" t="s">
        <v>79</v>
      </c>
      <c r="E14" s="20" t="s">
        <v>80</v>
      </c>
      <c r="F14" s="35">
        <v>45901</v>
      </c>
      <c r="G14" s="35">
        <v>46081</v>
      </c>
      <c r="H14" s="37">
        <v>3087500.4</v>
      </c>
      <c r="I14" s="37">
        <v>514583.4</v>
      </c>
      <c r="J14" s="18"/>
      <c r="K14" s="20"/>
      <c r="L14" s="60"/>
      <c r="M14" s="60"/>
      <c r="N14" s="60"/>
      <c r="O14" s="60"/>
      <c r="P14" s="61"/>
      <c r="Q14" s="48">
        <v>45897</v>
      </c>
      <c r="R14" s="18" t="s">
        <v>35</v>
      </c>
      <c r="S14" s="35">
        <v>0</v>
      </c>
    </row>
    <row r="15" spans="1:29" x14ac:dyDescent="0.25">
      <c r="A15" s="16">
        <v>1200</v>
      </c>
      <c r="B15" s="17" t="s">
        <v>81</v>
      </c>
      <c r="C15" s="18" t="s">
        <v>82</v>
      </c>
      <c r="D15" s="18" t="s">
        <v>83</v>
      </c>
      <c r="E15" s="20" t="s">
        <v>84</v>
      </c>
      <c r="F15" s="35">
        <v>45901</v>
      </c>
      <c r="G15" s="35">
        <v>46081</v>
      </c>
      <c r="H15" s="37">
        <v>1843075</v>
      </c>
      <c r="I15" s="37">
        <v>307179.17</v>
      </c>
      <c r="J15" s="18"/>
      <c r="K15" s="20"/>
      <c r="L15" s="20"/>
      <c r="M15" s="20"/>
      <c r="N15" s="20"/>
      <c r="O15" s="20"/>
      <c r="P15" s="47"/>
      <c r="Q15" s="48">
        <v>45897</v>
      </c>
      <c r="R15" s="18" t="s">
        <v>35</v>
      </c>
      <c r="S15" s="35">
        <v>0</v>
      </c>
    </row>
    <row r="16" spans="1:29" x14ac:dyDescent="0.25">
      <c r="A16" s="16">
        <v>1200</v>
      </c>
      <c r="B16" s="17" t="s">
        <v>85</v>
      </c>
      <c r="C16" s="18" t="s">
        <v>86</v>
      </c>
      <c r="D16" s="22" t="s">
        <v>87</v>
      </c>
      <c r="E16" s="20" t="s">
        <v>88</v>
      </c>
      <c r="F16" s="35">
        <v>45901</v>
      </c>
      <c r="G16" s="35">
        <v>46081</v>
      </c>
      <c r="H16" s="37">
        <v>31130</v>
      </c>
      <c r="I16" s="37">
        <v>5188.33</v>
      </c>
      <c r="J16" s="18"/>
      <c r="K16" s="20"/>
      <c r="L16" s="20"/>
      <c r="M16" s="20"/>
      <c r="N16" s="20"/>
      <c r="O16" s="20"/>
      <c r="P16" s="47"/>
      <c r="Q16" s="48">
        <v>45898</v>
      </c>
      <c r="R16" s="18" t="s">
        <v>35</v>
      </c>
      <c r="S16" s="35">
        <v>0</v>
      </c>
    </row>
    <row r="17" spans="1:19" x14ac:dyDescent="0.25">
      <c r="A17" s="16">
        <v>1200</v>
      </c>
      <c r="B17" s="17" t="s">
        <v>89</v>
      </c>
      <c r="C17" s="18" t="s">
        <v>90</v>
      </c>
      <c r="D17" s="22" t="s">
        <v>91</v>
      </c>
      <c r="E17" s="20" t="s">
        <v>92</v>
      </c>
      <c r="F17" s="35">
        <v>45901</v>
      </c>
      <c r="G17" s="35">
        <v>46081</v>
      </c>
      <c r="H17" s="37">
        <v>76824</v>
      </c>
      <c r="I17" s="37">
        <v>12804</v>
      </c>
      <c r="J17" s="18"/>
      <c r="K17" s="20"/>
      <c r="L17" s="60"/>
      <c r="M17" s="60"/>
      <c r="N17" s="60"/>
      <c r="O17" s="60"/>
      <c r="P17" s="61"/>
      <c r="Q17" s="48">
        <v>45898</v>
      </c>
      <c r="R17" s="18" t="s">
        <v>35</v>
      </c>
      <c r="S17" s="35">
        <v>0</v>
      </c>
    </row>
    <row r="18" spans="1:19" x14ac:dyDescent="0.25">
      <c r="A18" s="16">
        <v>1200</v>
      </c>
      <c r="B18" s="17" t="s">
        <v>93</v>
      </c>
      <c r="C18" s="18" t="s">
        <v>94</v>
      </c>
      <c r="D18" s="19" t="s">
        <v>95</v>
      </c>
      <c r="E18" s="20" t="s">
        <v>96</v>
      </c>
      <c r="F18" s="35">
        <v>45901</v>
      </c>
      <c r="G18" s="35">
        <v>46081</v>
      </c>
      <c r="H18" s="37">
        <v>67921.320000000007</v>
      </c>
      <c r="I18" s="37">
        <v>11320.22</v>
      </c>
      <c r="J18" s="18"/>
      <c r="K18" s="20"/>
      <c r="L18" s="20"/>
      <c r="M18" s="20"/>
      <c r="N18" s="20"/>
      <c r="O18" s="20"/>
      <c r="P18" s="47"/>
      <c r="Q18" s="48">
        <v>45898</v>
      </c>
      <c r="R18" s="18" t="s">
        <v>35</v>
      </c>
      <c r="S18" s="35">
        <v>0</v>
      </c>
    </row>
    <row r="19" spans="1:19" x14ac:dyDescent="0.25">
      <c r="A19" s="16">
        <v>1200</v>
      </c>
      <c r="B19" s="17" t="s">
        <v>97</v>
      </c>
      <c r="C19" s="18" t="s">
        <v>98</v>
      </c>
      <c r="D19" s="22" t="s">
        <v>99</v>
      </c>
      <c r="E19" s="20" t="s">
        <v>100</v>
      </c>
      <c r="F19" s="35">
        <v>45901</v>
      </c>
      <c r="G19" s="35">
        <v>46081</v>
      </c>
      <c r="H19" s="37">
        <v>11934653.619999999</v>
      </c>
      <c r="I19" s="37">
        <v>1989108.94</v>
      </c>
      <c r="J19" s="18"/>
      <c r="K19" s="20"/>
      <c r="L19" s="60"/>
      <c r="M19" s="60"/>
      <c r="N19" s="60"/>
      <c r="O19" s="60"/>
      <c r="P19" s="61"/>
      <c r="Q19" s="48">
        <v>45898</v>
      </c>
      <c r="R19" s="18" t="s">
        <v>35</v>
      </c>
      <c r="S19" s="35">
        <v>0</v>
      </c>
    </row>
    <row r="20" spans="1:19" x14ac:dyDescent="0.25">
      <c r="A20" s="16">
        <v>1200</v>
      </c>
      <c r="B20" s="17" t="s">
        <v>101</v>
      </c>
      <c r="C20" s="18" t="s">
        <v>102</v>
      </c>
      <c r="D20" s="19" t="s">
        <v>103</v>
      </c>
      <c r="E20" s="20" t="s">
        <v>104</v>
      </c>
      <c r="F20" s="35">
        <v>45901</v>
      </c>
      <c r="G20" s="35">
        <v>46081</v>
      </c>
      <c r="H20" s="37">
        <v>62374.879999999997</v>
      </c>
      <c r="I20" s="37">
        <v>10395.81</v>
      </c>
      <c r="J20" s="18"/>
      <c r="K20" s="20"/>
      <c r="L20" s="20"/>
      <c r="M20" s="20"/>
      <c r="N20" s="20"/>
      <c r="O20" s="20"/>
      <c r="P20" s="47"/>
      <c r="Q20" s="48">
        <v>45901</v>
      </c>
      <c r="R20" s="18" t="s">
        <v>35</v>
      </c>
      <c r="S20" s="35">
        <v>0</v>
      </c>
    </row>
    <row r="21" spans="1:19" x14ac:dyDescent="0.25">
      <c r="A21" s="16">
        <v>1200</v>
      </c>
      <c r="B21" s="17" t="s">
        <v>105</v>
      </c>
      <c r="C21" s="18" t="s">
        <v>106</v>
      </c>
      <c r="D21" s="22" t="s">
        <v>107</v>
      </c>
      <c r="E21" s="20" t="s">
        <v>108</v>
      </c>
      <c r="F21" s="35">
        <v>45901</v>
      </c>
      <c r="G21" s="35">
        <v>46081</v>
      </c>
      <c r="H21" s="37">
        <v>5872682.5800000001</v>
      </c>
      <c r="I21" s="37">
        <v>978780.43</v>
      </c>
      <c r="J21" s="18"/>
      <c r="K21" s="20"/>
      <c r="L21" s="60"/>
      <c r="M21" s="60"/>
      <c r="N21" s="60"/>
      <c r="O21" s="60"/>
      <c r="P21" s="61"/>
      <c r="Q21" s="48">
        <v>45902</v>
      </c>
      <c r="R21" s="18" t="s">
        <v>35</v>
      </c>
      <c r="S21" s="35">
        <v>0</v>
      </c>
    </row>
    <row r="22" spans="1:19" x14ac:dyDescent="0.25">
      <c r="A22" s="16">
        <v>1200</v>
      </c>
      <c r="B22" s="21" t="s">
        <v>109</v>
      </c>
      <c r="C22" s="25" t="s">
        <v>110</v>
      </c>
      <c r="D22" s="26" t="s">
        <v>111</v>
      </c>
      <c r="E22" s="27" t="s">
        <v>112</v>
      </c>
      <c r="F22" s="39">
        <v>45901</v>
      </c>
      <c r="G22" s="39">
        <v>46081</v>
      </c>
      <c r="H22" s="40">
        <v>80090</v>
      </c>
      <c r="I22" s="41">
        <v>13348.33</v>
      </c>
      <c r="J22" s="70"/>
      <c r="K22" s="70"/>
      <c r="L22" s="70"/>
      <c r="M22" s="70"/>
      <c r="N22" s="70"/>
      <c r="O22" s="70"/>
      <c r="P22" s="71"/>
      <c r="Q22" s="48">
        <v>45904</v>
      </c>
      <c r="R22" s="18" t="s">
        <v>35</v>
      </c>
      <c r="S22" s="35">
        <v>46052</v>
      </c>
    </row>
    <row r="23" spans="1:19" x14ac:dyDescent="0.25">
      <c r="A23" s="16">
        <v>1200</v>
      </c>
      <c r="B23" s="17" t="s">
        <v>113</v>
      </c>
      <c r="C23" s="18" t="s">
        <v>114</v>
      </c>
      <c r="D23" s="23" t="s">
        <v>115</v>
      </c>
      <c r="E23" s="20" t="s">
        <v>116</v>
      </c>
      <c r="F23" s="35">
        <v>45901</v>
      </c>
      <c r="G23" s="35">
        <v>46081</v>
      </c>
      <c r="H23" s="37">
        <v>2055551.94</v>
      </c>
      <c r="I23" s="37">
        <v>342591.99</v>
      </c>
      <c r="J23" s="18"/>
      <c r="K23" s="20"/>
      <c r="L23" s="60"/>
      <c r="M23" s="60"/>
      <c r="N23" s="60"/>
      <c r="O23" s="60"/>
      <c r="P23" s="61"/>
      <c r="Q23" s="48">
        <v>45943</v>
      </c>
      <c r="R23" s="18" t="s">
        <v>117</v>
      </c>
      <c r="S23" s="35">
        <v>46078</v>
      </c>
    </row>
    <row r="24" spans="1:19" x14ac:dyDescent="0.25">
      <c r="A24" s="16">
        <v>1200</v>
      </c>
      <c r="B24" s="17" t="s">
        <v>118</v>
      </c>
      <c r="C24" s="18" t="s">
        <v>119</v>
      </c>
      <c r="D24" s="23" t="s">
        <v>120</v>
      </c>
      <c r="E24" s="20" t="s">
        <v>121</v>
      </c>
      <c r="F24" s="35">
        <v>45959</v>
      </c>
      <c r="G24" s="35">
        <v>46323</v>
      </c>
      <c r="H24" s="37">
        <v>144675</v>
      </c>
      <c r="I24" s="37">
        <v>0</v>
      </c>
      <c r="J24" s="18"/>
      <c r="K24" s="20"/>
      <c r="L24" s="60"/>
      <c r="M24" s="60"/>
      <c r="N24" s="60"/>
      <c r="O24" s="60"/>
      <c r="P24" s="61"/>
      <c r="Q24" s="48">
        <v>45959</v>
      </c>
      <c r="R24" s="18" t="s">
        <v>35</v>
      </c>
      <c r="S24" s="35">
        <v>45959</v>
      </c>
    </row>
    <row r="25" spans="1:19" x14ac:dyDescent="0.25">
      <c r="A25" s="16">
        <v>1200</v>
      </c>
      <c r="B25" s="17" t="s">
        <v>69</v>
      </c>
      <c r="C25" s="18" t="s">
        <v>70</v>
      </c>
      <c r="D25" s="22" t="s">
        <v>122</v>
      </c>
      <c r="E25" s="20" t="s">
        <v>123</v>
      </c>
      <c r="F25" s="35">
        <v>45969</v>
      </c>
      <c r="G25" s="35">
        <v>45968</v>
      </c>
      <c r="H25" s="37">
        <v>217206</v>
      </c>
      <c r="I25" s="37">
        <v>18100.5</v>
      </c>
      <c r="J25" s="18"/>
      <c r="K25" s="20"/>
      <c r="L25" s="20"/>
      <c r="M25" s="20"/>
      <c r="N25" s="20"/>
      <c r="O25" s="20"/>
      <c r="P25" s="47"/>
      <c r="Q25" s="48">
        <v>45969</v>
      </c>
      <c r="R25" s="18" t="s">
        <v>35</v>
      </c>
      <c r="S25" s="35">
        <v>46052</v>
      </c>
    </row>
    <row r="26" spans="1:19" x14ac:dyDescent="0.25">
      <c r="A26" s="16">
        <v>1200</v>
      </c>
      <c r="B26" s="17" t="s">
        <v>124</v>
      </c>
      <c r="C26" s="18" t="s">
        <v>125</v>
      </c>
      <c r="D26" s="26" t="s">
        <v>126</v>
      </c>
      <c r="E26" s="20" t="s">
        <v>127</v>
      </c>
      <c r="F26" s="35">
        <v>45980</v>
      </c>
      <c r="G26" s="35">
        <v>46344</v>
      </c>
      <c r="H26" s="37">
        <v>12000</v>
      </c>
      <c r="I26" s="37">
        <v>1000</v>
      </c>
      <c r="J26" s="22"/>
      <c r="K26" s="20"/>
      <c r="L26" s="18"/>
      <c r="M26" s="18"/>
      <c r="N26" s="18"/>
      <c r="O26" s="18"/>
      <c r="P26" s="72"/>
      <c r="Q26" s="48">
        <v>45980</v>
      </c>
      <c r="R26" s="18" t="s">
        <v>35</v>
      </c>
      <c r="S26" s="35">
        <v>0</v>
      </c>
    </row>
    <row r="27" spans="1:19" x14ac:dyDescent="0.25">
      <c r="A27" s="16">
        <v>1200</v>
      </c>
      <c r="B27" s="17" t="s">
        <v>128</v>
      </c>
      <c r="C27" s="18" t="s">
        <v>129</v>
      </c>
      <c r="D27" s="26" t="s">
        <v>130</v>
      </c>
      <c r="E27" s="20" t="s">
        <v>131</v>
      </c>
      <c r="F27" s="35">
        <v>45987</v>
      </c>
      <c r="G27" s="35">
        <v>47812</v>
      </c>
      <c r="H27" s="36">
        <v>56125.2</v>
      </c>
      <c r="I27" s="37">
        <v>11225.04</v>
      </c>
      <c r="J27" s="22"/>
      <c r="K27" s="20"/>
      <c r="L27" s="18"/>
      <c r="M27" s="18"/>
      <c r="N27" s="18"/>
      <c r="O27" s="18"/>
      <c r="P27" s="72"/>
      <c r="Q27" s="48">
        <v>45987</v>
      </c>
      <c r="R27" s="18" t="s">
        <v>35</v>
      </c>
      <c r="S27" s="35">
        <v>46052</v>
      </c>
    </row>
    <row r="28" spans="1:19" x14ac:dyDescent="0.25">
      <c r="A28" s="16">
        <v>1200</v>
      </c>
      <c r="B28" s="17" t="s">
        <v>132</v>
      </c>
      <c r="C28" s="18" t="s">
        <v>133</v>
      </c>
      <c r="D28" s="19" t="s">
        <v>134</v>
      </c>
      <c r="E28" s="20" t="s">
        <v>135</v>
      </c>
      <c r="F28" s="35">
        <v>45995</v>
      </c>
      <c r="G28" s="35">
        <v>47090</v>
      </c>
      <c r="H28" s="37">
        <v>32830.74</v>
      </c>
      <c r="I28" s="37">
        <v>10943.58</v>
      </c>
      <c r="J28" s="18"/>
      <c r="K28" s="20"/>
      <c r="L28" s="20"/>
      <c r="M28" s="20"/>
      <c r="N28" s="20"/>
      <c r="O28" s="20"/>
      <c r="P28" s="47"/>
      <c r="Q28" s="48">
        <v>45995</v>
      </c>
      <c r="R28" s="18" t="s">
        <v>35</v>
      </c>
      <c r="S28" s="35">
        <v>46052</v>
      </c>
    </row>
    <row r="29" spans="1:19" x14ac:dyDescent="0.25">
      <c r="A29" s="16">
        <v>1200</v>
      </c>
      <c r="B29" s="17" t="s">
        <v>136</v>
      </c>
      <c r="C29" s="18" t="s">
        <v>137</v>
      </c>
      <c r="D29" s="23" t="s">
        <v>138</v>
      </c>
      <c r="E29" s="20" t="s">
        <v>139</v>
      </c>
      <c r="F29" s="35">
        <v>45996</v>
      </c>
      <c r="G29" s="35">
        <v>47091</v>
      </c>
      <c r="H29" s="37">
        <v>41130</v>
      </c>
      <c r="I29" s="37">
        <v>1142.5</v>
      </c>
      <c r="J29" s="22"/>
      <c r="K29" s="20"/>
      <c r="L29" s="60"/>
      <c r="M29" s="60"/>
      <c r="N29" s="60"/>
      <c r="O29" s="60"/>
      <c r="P29" s="61"/>
      <c r="Q29" s="48">
        <v>45996</v>
      </c>
      <c r="R29" s="18" t="s">
        <v>35</v>
      </c>
      <c r="S29" s="35">
        <v>46052</v>
      </c>
    </row>
    <row r="30" spans="1:19" x14ac:dyDescent="0.25">
      <c r="A30" s="16">
        <v>1200</v>
      </c>
      <c r="B30" s="17" t="s">
        <v>93</v>
      </c>
      <c r="C30" s="18" t="s">
        <v>140</v>
      </c>
      <c r="D30" s="22" t="s">
        <v>141</v>
      </c>
      <c r="E30" s="20" t="s">
        <v>142</v>
      </c>
      <c r="F30" s="35">
        <v>45999</v>
      </c>
      <c r="G30" s="35">
        <v>46363</v>
      </c>
      <c r="H30" s="37">
        <v>71278.2</v>
      </c>
      <c r="I30" s="37" t="s">
        <v>143</v>
      </c>
      <c r="J30" s="18"/>
      <c r="K30" s="20"/>
      <c r="L30" s="20"/>
      <c r="M30" s="20"/>
      <c r="N30" s="20"/>
      <c r="O30" s="20"/>
      <c r="P30" s="47"/>
      <c r="Q30" s="48">
        <v>45999</v>
      </c>
      <c r="R30" s="18" t="s">
        <v>35</v>
      </c>
      <c r="S30" s="35">
        <v>0</v>
      </c>
    </row>
    <row r="31" spans="1:19" x14ac:dyDescent="0.25">
      <c r="A31" s="16">
        <v>1200</v>
      </c>
      <c r="B31" s="17" t="s">
        <v>144</v>
      </c>
      <c r="C31" s="18" t="s">
        <v>145</v>
      </c>
      <c r="D31" s="26" t="s">
        <v>146</v>
      </c>
      <c r="E31" s="20" t="s">
        <v>147</v>
      </c>
      <c r="F31" s="35">
        <v>46004</v>
      </c>
      <c r="G31" s="35">
        <v>46368</v>
      </c>
      <c r="H31" s="36">
        <v>10000</v>
      </c>
      <c r="I31" s="37">
        <v>0</v>
      </c>
      <c r="J31" s="22"/>
      <c r="K31" s="20"/>
      <c r="L31" s="18"/>
      <c r="M31" s="18"/>
      <c r="N31" s="18"/>
      <c r="O31" s="18"/>
      <c r="P31" s="72"/>
      <c r="Q31" s="48">
        <v>46004</v>
      </c>
      <c r="R31" s="18" t="s">
        <v>35</v>
      </c>
      <c r="S31" s="35">
        <v>46052</v>
      </c>
    </row>
    <row r="32" spans="1:19" x14ac:dyDescent="0.25">
      <c r="A32" s="16">
        <v>1200</v>
      </c>
      <c r="B32" s="17" t="s">
        <v>148</v>
      </c>
      <c r="C32" s="18" t="s">
        <v>149</v>
      </c>
      <c r="D32" s="26" t="s">
        <v>150</v>
      </c>
      <c r="E32" s="20" t="s">
        <v>151</v>
      </c>
      <c r="F32" s="35">
        <v>46006</v>
      </c>
      <c r="G32" s="35">
        <v>46370</v>
      </c>
      <c r="H32" s="36">
        <v>13600</v>
      </c>
      <c r="I32" s="37" t="s">
        <v>143</v>
      </c>
      <c r="J32" s="22"/>
      <c r="K32" s="20"/>
      <c r="L32" s="18"/>
      <c r="M32" s="18"/>
      <c r="N32" s="18"/>
      <c r="O32" s="18"/>
      <c r="P32" s="72"/>
      <c r="Q32" s="48">
        <v>46006</v>
      </c>
      <c r="R32" s="18" t="s">
        <v>35</v>
      </c>
      <c r="S32" s="35">
        <v>0</v>
      </c>
    </row>
    <row r="33" spans="1:19" x14ac:dyDescent="0.25">
      <c r="A33" s="16">
        <v>1200</v>
      </c>
      <c r="B33" s="17" t="s">
        <v>152</v>
      </c>
      <c r="C33" s="18" t="s">
        <v>153</v>
      </c>
      <c r="D33" s="26" t="s">
        <v>154</v>
      </c>
      <c r="E33" s="20" t="s">
        <v>155</v>
      </c>
      <c r="F33" s="35">
        <v>46024</v>
      </c>
      <c r="G33" s="35">
        <v>47119</v>
      </c>
      <c r="H33" s="42">
        <v>195900</v>
      </c>
      <c r="I33" s="37">
        <v>5150</v>
      </c>
      <c r="J33" s="22"/>
      <c r="K33" s="20"/>
      <c r="L33" s="18"/>
      <c r="M33" s="18"/>
      <c r="N33" s="18"/>
      <c r="O33" s="18"/>
      <c r="P33" s="72"/>
      <c r="Q33" s="48">
        <v>46024</v>
      </c>
      <c r="R33" s="18" t="s">
        <v>35</v>
      </c>
      <c r="S33" s="35">
        <v>0</v>
      </c>
    </row>
    <row r="34" spans="1:19" x14ac:dyDescent="0.25">
      <c r="A34" s="16">
        <v>1200</v>
      </c>
      <c r="B34" s="17" t="s">
        <v>156</v>
      </c>
      <c r="C34" s="18" t="s">
        <v>157</v>
      </c>
      <c r="D34" s="26" t="s">
        <v>158</v>
      </c>
      <c r="E34" s="20" t="s">
        <v>159</v>
      </c>
      <c r="F34" s="35">
        <v>46041</v>
      </c>
      <c r="G34" s="35">
        <v>46405</v>
      </c>
      <c r="H34" s="36">
        <v>107025</v>
      </c>
      <c r="I34" s="37">
        <v>8918.75</v>
      </c>
      <c r="J34" s="22"/>
      <c r="K34" s="20"/>
      <c r="L34" s="18"/>
      <c r="M34" s="18"/>
      <c r="N34" s="18"/>
      <c r="O34" s="18"/>
      <c r="P34" s="72"/>
      <c r="Q34" s="48">
        <v>46041</v>
      </c>
      <c r="R34" s="18" t="s">
        <v>35</v>
      </c>
      <c r="S34" s="35">
        <v>0</v>
      </c>
    </row>
    <row r="35" spans="1:19" x14ac:dyDescent="0.25">
      <c r="A35" s="16">
        <v>1200</v>
      </c>
      <c r="B35" s="21" t="s">
        <v>160</v>
      </c>
      <c r="C35" s="25" t="s">
        <v>161</v>
      </c>
      <c r="D35" s="26" t="s">
        <v>162</v>
      </c>
      <c r="E35" s="27" t="s">
        <v>163</v>
      </c>
      <c r="F35" s="39">
        <v>46082</v>
      </c>
      <c r="G35" s="39">
        <v>47177</v>
      </c>
      <c r="H35" s="40">
        <v>74520</v>
      </c>
      <c r="I35" s="41">
        <v>2070</v>
      </c>
      <c r="J35" s="67"/>
      <c r="K35" s="25"/>
      <c r="L35" s="27"/>
      <c r="M35" s="27"/>
      <c r="N35" s="27"/>
      <c r="O35" s="27"/>
      <c r="P35" s="68"/>
      <c r="Q35" s="49">
        <v>46051</v>
      </c>
      <c r="R35" s="25" t="s">
        <v>117</v>
      </c>
      <c r="S35" s="39">
        <v>46064</v>
      </c>
    </row>
    <row r="36" spans="1:19" x14ac:dyDescent="0.25">
      <c r="A36" s="16">
        <v>1200</v>
      </c>
      <c r="B36" s="17" t="s">
        <v>164</v>
      </c>
      <c r="C36" s="18" t="s">
        <v>165</v>
      </c>
      <c r="D36" s="22" t="s">
        <v>166</v>
      </c>
      <c r="E36" s="20" t="s">
        <v>167</v>
      </c>
      <c r="F36" s="35">
        <v>45901</v>
      </c>
      <c r="G36" s="35">
        <v>46264</v>
      </c>
      <c r="H36" s="37">
        <v>42912.54</v>
      </c>
      <c r="I36" s="37">
        <v>7152.09</v>
      </c>
      <c r="J36" s="18"/>
      <c r="K36" s="20"/>
      <c r="L36" s="20"/>
      <c r="M36" s="20"/>
      <c r="N36" s="20"/>
      <c r="O36" s="20"/>
      <c r="P36" s="47"/>
      <c r="Q36" s="48">
        <v>46066</v>
      </c>
      <c r="R36" s="18" t="s">
        <v>117</v>
      </c>
      <c r="S36" s="35">
        <v>0</v>
      </c>
    </row>
    <row r="37" spans="1:19" x14ac:dyDescent="0.25">
      <c r="A37" s="16">
        <v>1200</v>
      </c>
      <c r="B37" s="17" t="s">
        <v>168</v>
      </c>
      <c r="C37" s="18" t="s">
        <v>169</v>
      </c>
      <c r="D37" s="22" t="s">
        <v>170</v>
      </c>
      <c r="E37" s="20" t="s">
        <v>171</v>
      </c>
      <c r="F37" s="35">
        <v>45901</v>
      </c>
      <c r="G37" s="35">
        <v>46173</v>
      </c>
      <c r="H37" s="37">
        <v>170132.37</v>
      </c>
      <c r="I37" s="37">
        <v>56710.79</v>
      </c>
      <c r="J37" s="18"/>
      <c r="K37" s="20"/>
      <c r="L37" s="20"/>
      <c r="M37" s="20"/>
      <c r="N37" s="20"/>
      <c r="O37" s="20"/>
      <c r="P37" s="47"/>
      <c r="Q37" s="48">
        <v>46071</v>
      </c>
      <c r="R37" s="18" t="s">
        <v>117</v>
      </c>
      <c r="S37" s="35">
        <v>0</v>
      </c>
    </row>
    <row r="38" spans="1:19" x14ac:dyDescent="0.25">
      <c r="A38" s="16">
        <v>1200</v>
      </c>
      <c r="B38" s="17" t="s">
        <v>172</v>
      </c>
      <c r="C38" s="18" t="s">
        <v>173</v>
      </c>
      <c r="D38" s="22" t="s">
        <v>174</v>
      </c>
      <c r="E38" s="20" t="s">
        <v>175</v>
      </c>
      <c r="F38" s="35">
        <v>46082</v>
      </c>
      <c r="G38" s="35">
        <v>47177</v>
      </c>
      <c r="H38" s="37">
        <v>24300</v>
      </c>
      <c r="I38" s="37">
        <v>675</v>
      </c>
      <c r="J38" s="18"/>
      <c r="K38" s="20"/>
      <c r="L38" s="20"/>
      <c r="M38" s="20"/>
      <c r="N38" s="20"/>
      <c r="O38" s="20"/>
      <c r="P38" s="47"/>
      <c r="Q38" s="48">
        <v>46071</v>
      </c>
      <c r="R38" s="18" t="s">
        <v>35</v>
      </c>
      <c r="S38" s="35">
        <v>0</v>
      </c>
    </row>
    <row r="39" spans="1:19" x14ac:dyDescent="0.25">
      <c r="A39" s="16">
        <v>1200</v>
      </c>
      <c r="B39" s="17" t="s">
        <v>176</v>
      </c>
      <c r="C39" s="18" t="s">
        <v>177</v>
      </c>
      <c r="D39" s="22" t="s">
        <v>178</v>
      </c>
      <c r="E39" s="20" t="s">
        <v>179</v>
      </c>
      <c r="F39" s="35">
        <v>45901</v>
      </c>
      <c r="G39" s="35">
        <v>46173</v>
      </c>
      <c r="H39" s="37">
        <v>72000</v>
      </c>
      <c r="I39" s="37">
        <v>24000</v>
      </c>
      <c r="J39" s="18"/>
      <c r="K39" s="20"/>
      <c r="L39" s="20"/>
      <c r="M39" s="20"/>
      <c r="N39" s="20"/>
      <c r="O39" s="20"/>
      <c r="P39" s="47"/>
      <c r="Q39" s="48">
        <v>46072</v>
      </c>
      <c r="R39" s="18" t="s">
        <v>117</v>
      </c>
      <c r="S39" s="35">
        <v>0</v>
      </c>
    </row>
    <row r="40" spans="1:19" x14ac:dyDescent="0.25">
      <c r="A40" s="16">
        <v>1200</v>
      </c>
      <c r="B40" s="21" t="s">
        <v>164</v>
      </c>
      <c r="C40" s="25" t="s">
        <v>165</v>
      </c>
      <c r="D40" s="26" t="s">
        <v>180</v>
      </c>
      <c r="E40" s="27" t="s">
        <v>181</v>
      </c>
      <c r="F40" s="39">
        <v>45901</v>
      </c>
      <c r="G40" s="39">
        <v>46264</v>
      </c>
      <c r="H40" s="40">
        <v>44045.4</v>
      </c>
      <c r="I40" s="41">
        <v>7340.9</v>
      </c>
      <c r="J40" s="67"/>
      <c r="K40" s="25"/>
      <c r="L40" s="27"/>
      <c r="M40" s="27"/>
      <c r="N40" s="27"/>
      <c r="O40" s="27"/>
      <c r="P40" s="68"/>
      <c r="Q40" s="49">
        <v>46072</v>
      </c>
      <c r="R40" s="25" t="s">
        <v>117</v>
      </c>
      <c r="S40" s="39">
        <v>0</v>
      </c>
    </row>
    <row r="41" spans="1:19" x14ac:dyDescent="0.25">
      <c r="A41" s="16">
        <v>1200</v>
      </c>
      <c r="B41" s="17" t="s">
        <v>182</v>
      </c>
      <c r="C41" s="18" t="s">
        <v>183</v>
      </c>
      <c r="D41" s="26" t="s">
        <v>184</v>
      </c>
      <c r="E41" s="20" t="s">
        <v>185</v>
      </c>
      <c r="F41" s="35">
        <v>46082</v>
      </c>
      <c r="G41" s="35">
        <v>46265</v>
      </c>
      <c r="H41" s="36">
        <v>218280</v>
      </c>
      <c r="I41" s="37">
        <v>36380</v>
      </c>
      <c r="J41" s="22"/>
      <c r="K41" s="20"/>
      <c r="L41" s="18"/>
      <c r="M41" s="18"/>
      <c r="N41" s="18"/>
      <c r="O41" s="18"/>
      <c r="P41" s="72"/>
      <c r="Q41" s="48">
        <v>46072</v>
      </c>
      <c r="R41" s="18" t="s">
        <v>35</v>
      </c>
      <c r="S41" s="35">
        <v>0</v>
      </c>
    </row>
    <row r="42" spans="1:19" x14ac:dyDescent="0.25">
      <c r="A42" s="16">
        <v>1200</v>
      </c>
      <c r="B42" s="17" t="s">
        <v>186</v>
      </c>
      <c r="C42" s="24" t="s">
        <v>187</v>
      </c>
      <c r="D42" s="22" t="s">
        <v>188</v>
      </c>
      <c r="E42" s="20" t="s">
        <v>189</v>
      </c>
      <c r="F42" s="35">
        <v>45901</v>
      </c>
      <c r="G42" s="35">
        <v>46173</v>
      </c>
      <c r="H42" s="36">
        <v>711013.11</v>
      </c>
      <c r="I42" s="37">
        <v>237004.37</v>
      </c>
      <c r="J42" s="22"/>
      <c r="K42" s="20"/>
      <c r="L42" s="60"/>
      <c r="M42" s="60"/>
      <c r="N42" s="60"/>
      <c r="O42" s="60"/>
      <c r="P42" s="61"/>
      <c r="Q42" s="48">
        <v>46073</v>
      </c>
      <c r="R42" s="18" t="s">
        <v>117</v>
      </c>
      <c r="S42" s="35">
        <v>0</v>
      </c>
    </row>
    <row r="43" spans="1:19" x14ac:dyDescent="0.25">
      <c r="A43" s="16">
        <v>1200</v>
      </c>
      <c r="B43" s="17" t="s">
        <v>190</v>
      </c>
      <c r="C43" s="18" t="s">
        <v>191</v>
      </c>
      <c r="D43" s="26" t="s">
        <v>192</v>
      </c>
      <c r="E43" s="20" t="s">
        <v>193</v>
      </c>
      <c r="F43" s="35">
        <v>45901</v>
      </c>
      <c r="G43" s="35">
        <v>46265</v>
      </c>
      <c r="H43" s="36">
        <v>34569.42</v>
      </c>
      <c r="I43" s="37">
        <v>5761.57</v>
      </c>
      <c r="J43" s="22"/>
      <c r="K43" s="20"/>
      <c r="L43" s="18"/>
      <c r="M43" s="18"/>
      <c r="N43" s="18"/>
      <c r="O43" s="18"/>
      <c r="P43" s="72"/>
      <c r="Q43" s="48">
        <v>46076</v>
      </c>
      <c r="R43" s="18" t="s">
        <v>117</v>
      </c>
      <c r="S43" s="35">
        <v>0</v>
      </c>
    </row>
    <row r="44" spans="1:19" x14ac:dyDescent="0.25">
      <c r="A44" s="16">
        <v>1200</v>
      </c>
      <c r="B44" s="17" t="s">
        <v>190</v>
      </c>
      <c r="C44" s="18" t="s">
        <v>191</v>
      </c>
      <c r="D44" s="26" t="s">
        <v>194</v>
      </c>
      <c r="E44" s="20" t="s">
        <v>195</v>
      </c>
      <c r="F44" s="35">
        <v>45901</v>
      </c>
      <c r="G44" s="35">
        <v>46265</v>
      </c>
      <c r="H44" s="36">
        <v>33840</v>
      </c>
      <c r="I44" s="37">
        <v>5640</v>
      </c>
      <c r="J44" s="22"/>
      <c r="K44" s="20"/>
      <c r="L44" s="18"/>
      <c r="M44" s="18"/>
      <c r="N44" s="18"/>
      <c r="O44" s="18"/>
      <c r="P44" s="72"/>
      <c r="Q44" s="48">
        <v>46076</v>
      </c>
      <c r="R44" s="18" t="s">
        <v>117</v>
      </c>
      <c r="S44" s="35">
        <v>0</v>
      </c>
    </row>
    <row r="45" spans="1:19" x14ac:dyDescent="0.25">
      <c r="A45" s="16">
        <v>1200</v>
      </c>
      <c r="B45" s="21" t="s">
        <v>85</v>
      </c>
      <c r="C45" s="25" t="s">
        <v>86</v>
      </c>
      <c r="D45" s="26" t="s">
        <v>196</v>
      </c>
      <c r="E45" s="27" t="s">
        <v>197</v>
      </c>
      <c r="F45" s="39">
        <v>45901</v>
      </c>
      <c r="G45" s="39">
        <v>46173</v>
      </c>
      <c r="H45" s="40">
        <v>232637.94</v>
      </c>
      <c r="I45" s="41">
        <v>77545.98</v>
      </c>
      <c r="J45" s="67"/>
      <c r="K45" s="25"/>
      <c r="L45" s="27"/>
      <c r="M45" s="27"/>
      <c r="N45" s="27"/>
      <c r="O45" s="27"/>
      <c r="P45" s="68"/>
      <c r="Q45" s="49">
        <v>46076</v>
      </c>
      <c r="R45" s="25" t="s">
        <v>117</v>
      </c>
      <c r="S45" s="39">
        <v>0</v>
      </c>
    </row>
    <row r="46" spans="1:19" x14ac:dyDescent="0.25">
      <c r="A46" s="16">
        <v>1200</v>
      </c>
      <c r="B46" s="17" t="s">
        <v>198</v>
      </c>
      <c r="C46" s="18" t="s">
        <v>199</v>
      </c>
      <c r="D46" s="26" t="s">
        <v>200</v>
      </c>
      <c r="E46" s="20" t="s">
        <v>201</v>
      </c>
      <c r="F46" s="35">
        <v>45901</v>
      </c>
      <c r="G46" s="35">
        <v>46173</v>
      </c>
      <c r="H46" s="36">
        <v>34770</v>
      </c>
      <c r="I46" s="37">
        <v>11590</v>
      </c>
      <c r="J46" s="22"/>
      <c r="K46" s="20"/>
      <c r="L46" s="18"/>
      <c r="M46" s="18"/>
      <c r="N46" s="18"/>
      <c r="O46" s="18"/>
      <c r="P46" s="72"/>
      <c r="Q46" s="48">
        <v>46076</v>
      </c>
      <c r="R46" s="18" t="s">
        <v>117</v>
      </c>
      <c r="S46" s="35">
        <v>0</v>
      </c>
    </row>
    <row r="47" spans="1:19" x14ac:dyDescent="0.25">
      <c r="A47" s="16">
        <v>1200</v>
      </c>
      <c r="B47" s="17" t="s">
        <v>148</v>
      </c>
      <c r="C47" s="18" t="s">
        <v>149</v>
      </c>
      <c r="D47" s="26" t="s">
        <v>202</v>
      </c>
      <c r="E47" s="20" t="s">
        <v>203</v>
      </c>
      <c r="F47" s="35">
        <v>46082</v>
      </c>
      <c r="G47" s="35">
        <v>46173</v>
      </c>
      <c r="H47" s="36">
        <v>189687.21</v>
      </c>
      <c r="I47" s="37">
        <v>63229.07</v>
      </c>
      <c r="J47" s="22"/>
      <c r="K47" s="20"/>
      <c r="L47" s="18"/>
      <c r="M47" s="18"/>
      <c r="N47" s="18"/>
      <c r="O47" s="18"/>
      <c r="P47" s="72"/>
      <c r="Q47" s="48">
        <v>46076</v>
      </c>
      <c r="R47" s="18" t="s">
        <v>117</v>
      </c>
      <c r="S47" s="35">
        <v>0</v>
      </c>
    </row>
    <row r="48" spans="1:19" x14ac:dyDescent="0.25">
      <c r="A48" s="16">
        <v>1200</v>
      </c>
      <c r="B48" s="17" t="s">
        <v>204</v>
      </c>
      <c r="C48" s="18" t="s">
        <v>169</v>
      </c>
      <c r="D48" s="19" t="s">
        <v>205</v>
      </c>
      <c r="E48" s="20" t="s">
        <v>206</v>
      </c>
      <c r="F48" s="35">
        <v>45901</v>
      </c>
      <c r="G48" s="35">
        <v>46173</v>
      </c>
      <c r="H48" s="37">
        <v>136407.6</v>
      </c>
      <c r="I48" s="37">
        <v>45469.2</v>
      </c>
      <c r="J48" s="18"/>
      <c r="K48" s="20"/>
      <c r="L48" s="20"/>
      <c r="M48" s="20"/>
      <c r="N48" s="20"/>
      <c r="O48" s="20"/>
      <c r="P48" s="47"/>
      <c r="Q48" s="48">
        <v>46077</v>
      </c>
      <c r="R48" s="18" t="s">
        <v>117</v>
      </c>
      <c r="S48" s="35">
        <v>0</v>
      </c>
    </row>
    <row r="49" spans="1:19" x14ac:dyDescent="0.25">
      <c r="A49" s="16">
        <v>1200</v>
      </c>
      <c r="B49" s="17" t="s">
        <v>207</v>
      </c>
      <c r="C49" s="18" t="s">
        <v>208</v>
      </c>
      <c r="D49" s="22" t="s">
        <v>209</v>
      </c>
      <c r="E49" s="20" t="s">
        <v>210</v>
      </c>
      <c r="F49" s="35">
        <v>45901</v>
      </c>
      <c r="G49" s="35">
        <v>46173</v>
      </c>
      <c r="H49" s="37">
        <v>111000</v>
      </c>
      <c r="I49" s="37">
        <v>37000</v>
      </c>
      <c r="J49" s="18"/>
      <c r="K49" s="20"/>
      <c r="L49" s="20"/>
      <c r="M49" s="20"/>
      <c r="N49" s="20"/>
      <c r="O49" s="20"/>
      <c r="P49" s="47"/>
      <c r="Q49" s="48">
        <v>46077</v>
      </c>
      <c r="R49" s="18" t="s">
        <v>117</v>
      </c>
      <c r="S49" s="35">
        <v>0</v>
      </c>
    </row>
    <row r="50" spans="1:19" x14ac:dyDescent="0.25">
      <c r="A50" s="16">
        <v>1200</v>
      </c>
      <c r="B50" s="17" t="s">
        <v>211</v>
      </c>
      <c r="C50" s="18" t="s">
        <v>212</v>
      </c>
      <c r="D50" s="28" t="s">
        <v>213</v>
      </c>
      <c r="E50" s="20" t="s">
        <v>214</v>
      </c>
      <c r="F50" s="35">
        <v>45901</v>
      </c>
      <c r="G50" s="35">
        <v>46265</v>
      </c>
      <c r="H50" s="37">
        <v>242404.68</v>
      </c>
      <c r="I50" s="37">
        <v>40400.78</v>
      </c>
      <c r="J50" s="18"/>
      <c r="K50" s="20"/>
      <c r="L50" s="60"/>
      <c r="M50" s="60"/>
      <c r="N50" s="60"/>
      <c r="O50" s="60"/>
      <c r="P50" s="61"/>
      <c r="Q50" s="48">
        <v>46077</v>
      </c>
      <c r="R50" s="18" t="s">
        <v>117</v>
      </c>
      <c r="S50" s="35">
        <v>0</v>
      </c>
    </row>
    <row r="51" spans="1:19" x14ac:dyDescent="0.25">
      <c r="A51" s="16">
        <v>1200</v>
      </c>
      <c r="B51" s="17" t="s">
        <v>215</v>
      </c>
      <c r="C51" s="18" t="s">
        <v>216</v>
      </c>
      <c r="D51" s="26" t="s">
        <v>217</v>
      </c>
      <c r="E51" s="20" t="s">
        <v>218</v>
      </c>
      <c r="F51" s="35">
        <v>45901</v>
      </c>
      <c r="G51" s="35">
        <v>46234</v>
      </c>
      <c r="H51" s="36">
        <v>14706</v>
      </c>
      <c r="I51" s="37">
        <v>3676.5</v>
      </c>
      <c r="J51" s="22"/>
      <c r="K51" s="20"/>
      <c r="L51" s="18"/>
      <c r="M51" s="18"/>
      <c r="N51" s="18"/>
      <c r="O51" s="18"/>
      <c r="P51" s="72"/>
      <c r="Q51" s="48">
        <v>46078</v>
      </c>
      <c r="R51" s="18" t="s">
        <v>117</v>
      </c>
      <c r="S51" s="35">
        <v>0</v>
      </c>
    </row>
    <row r="52" spans="1:19" x14ac:dyDescent="0.25">
      <c r="A52" s="16">
        <v>1200</v>
      </c>
      <c r="B52" s="17" t="s">
        <v>219</v>
      </c>
      <c r="C52" s="18" t="s">
        <v>220</v>
      </c>
      <c r="D52" s="22" t="s">
        <v>221</v>
      </c>
      <c r="E52" s="20" t="s">
        <v>222</v>
      </c>
      <c r="F52" s="35">
        <v>45901</v>
      </c>
      <c r="G52" s="35">
        <v>46173</v>
      </c>
      <c r="H52" s="37">
        <v>3600</v>
      </c>
      <c r="I52" s="37">
        <v>1200</v>
      </c>
      <c r="J52" s="18"/>
      <c r="K52" s="20"/>
      <c r="L52" s="20"/>
      <c r="M52" s="20"/>
      <c r="N52" s="20"/>
      <c r="O52" s="20"/>
      <c r="P52" s="47"/>
      <c r="Q52" s="48">
        <v>46078</v>
      </c>
      <c r="R52" s="18" t="s">
        <v>117</v>
      </c>
      <c r="S52" s="35">
        <v>0</v>
      </c>
    </row>
    <row r="53" spans="1:19" x14ac:dyDescent="0.25">
      <c r="A53" s="16">
        <v>1200</v>
      </c>
      <c r="B53" s="17" t="s">
        <v>223</v>
      </c>
      <c r="C53" s="18" t="s">
        <v>224</v>
      </c>
      <c r="D53" s="26" t="s">
        <v>225</v>
      </c>
      <c r="E53" s="20" t="s">
        <v>226</v>
      </c>
      <c r="F53" s="35">
        <v>45901</v>
      </c>
      <c r="G53" s="35">
        <v>46173</v>
      </c>
      <c r="H53" s="36">
        <v>1483630.83</v>
      </c>
      <c r="I53" s="37">
        <v>494543.61</v>
      </c>
      <c r="J53" s="22"/>
      <c r="K53" s="20"/>
      <c r="L53" s="18"/>
      <c r="M53" s="18"/>
      <c r="N53" s="18"/>
      <c r="O53" s="18"/>
      <c r="P53" s="72"/>
      <c r="Q53" s="48">
        <v>46078</v>
      </c>
      <c r="R53" s="18" t="s">
        <v>117</v>
      </c>
      <c r="S53" s="35">
        <v>0</v>
      </c>
    </row>
    <row r="54" spans="1:19" x14ac:dyDescent="0.25">
      <c r="A54" s="16">
        <v>1200</v>
      </c>
      <c r="B54" s="17" t="s">
        <v>204</v>
      </c>
      <c r="C54" s="18" t="s">
        <v>169</v>
      </c>
      <c r="D54" s="26" t="s">
        <v>227</v>
      </c>
      <c r="E54" s="20" t="s">
        <v>228</v>
      </c>
      <c r="F54" s="38">
        <v>45901</v>
      </c>
      <c r="G54" s="35">
        <v>46173</v>
      </c>
      <c r="H54" s="36">
        <v>447609.3</v>
      </c>
      <c r="I54" s="37">
        <v>149203.1</v>
      </c>
      <c r="J54" s="22"/>
      <c r="K54" s="20"/>
      <c r="L54" s="18"/>
      <c r="M54" s="18"/>
      <c r="N54" s="18"/>
      <c r="O54" s="18"/>
      <c r="P54" s="72"/>
      <c r="Q54" s="48">
        <v>46078</v>
      </c>
      <c r="R54" s="18" t="s">
        <v>117</v>
      </c>
      <c r="S54" s="35">
        <v>0</v>
      </c>
    </row>
    <row r="55" spans="1:19" x14ac:dyDescent="0.25">
      <c r="A55" s="16">
        <v>1200</v>
      </c>
      <c r="B55" s="17" t="s">
        <v>229</v>
      </c>
      <c r="C55" s="18" t="s">
        <v>230</v>
      </c>
      <c r="D55" s="26" t="s">
        <v>231</v>
      </c>
      <c r="E55" s="20" t="s">
        <v>232</v>
      </c>
      <c r="F55" s="35">
        <v>45901</v>
      </c>
      <c r="G55" s="35">
        <v>46203</v>
      </c>
      <c r="H55" s="36">
        <v>330345</v>
      </c>
      <c r="I55" s="37">
        <v>110115</v>
      </c>
      <c r="J55" s="22"/>
      <c r="K55" s="20"/>
      <c r="L55" s="18"/>
      <c r="M55" s="18"/>
      <c r="N55" s="18"/>
      <c r="O55" s="18"/>
      <c r="P55" s="72"/>
      <c r="Q55" s="48">
        <v>46078</v>
      </c>
      <c r="R55" s="18" t="s">
        <v>117</v>
      </c>
      <c r="S55" s="35">
        <v>0</v>
      </c>
    </row>
    <row r="56" spans="1:19" x14ac:dyDescent="0.25">
      <c r="A56" s="16">
        <v>1200</v>
      </c>
      <c r="B56" s="29" t="s">
        <v>233</v>
      </c>
      <c r="C56" s="28" t="s">
        <v>234</v>
      </c>
      <c r="D56" s="30" t="s">
        <v>235</v>
      </c>
      <c r="E56" s="31" t="s">
        <v>236</v>
      </c>
      <c r="F56" s="43">
        <v>45901</v>
      </c>
      <c r="G56" s="43">
        <v>46265</v>
      </c>
      <c r="H56" s="44">
        <v>886418.4</v>
      </c>
      <c r="I56" s="44">
        <v>147736.4</v>
      </c>
      <c r="J56" s="31"/>
      <c r="K56" s="31"/>
      <c r="L56" s="31"/>
      <c r="M56" s="31"/>
      <c r="N56" s="31"/>
      <c r="O56" s="31"/>
      <c r="P56" s="73"/>
      <c r="Q56" s="50">
        <v>46078</v>
      </c>
      <c r="R56" s="28" t="s">
        <v>117</v>
      </c>
      <c r="S56" s="43">
        <v>0</v>
      </c>
    </row>
    <row r="57" spans="1:19" x14ac:dyDescent="0.25">
      <c r="A57" s="16">
        <v>1200</v>
      </c>
      <c r="B57" s="17" t="s">
        <v>237</v>
      </c>
      <c r="C57" s="18" t="s">
        <v>238</v>
      </c>
      <c r="D57" s="26" t="s">
        <v>239</v>
      </c>
      <c r="E57" s="20" t="s">
        <v>240</v>
      </c>
      <c r="F57" s="35">
        <v>46078</v>
      </c>
      <c r="G57" s="35">
        <v>47173</v>
      </c>
      <c r="H57" s="36">
        <v>153720</v>
      </c>
      <c r="I57" s="37">
        <v>4270</v>
      </c>
      <c r="J57" s="22"/>
      <c r="K57" s="20"/>
      <c r="L57" s="18"/>
      <c r="M57" s="18"/>
      <c r="N57" s="18"/>
      <c r="O57" s="18"/>
      <c r="P57" s="72"/>
      <c r="Q57" s="48">
        <v>46078</v>
      </c>
      <c r="R57" s="18" t="s">
        <v>35</v>
      </c>
      <c r="S57" s="35">
        <v>0</v>
      </c>
    </row>
    <row r="58" spans="1:19" x14ac:dyDescent="0.25">
      <c r="A58" s="16">
        <v>1200</v>
      </c>
      <c r="B58" s="29" t="s">
        <v>241</v>
      </c>
      <c r="C58" s="28" t="s">
        <v>242</v>
      </c>
      <c r="D58" s="30" t="s">
        <v>243</v>
      </c>
      <c r="E58" s="31" t="s">
        <v>244</v>
      </c>
      <c r="F58" s="43">
        <v>45901</v>
      </c>
      <c r="G58" s="43">
        <v>46081</v>
      </c>
      <c r="H58" s="44">
        <v>731700</v>
      </c>
      <c r="I58" s="44">
        <v>243900</v>
      </c>
      <c r="J58" s="31"/>
      <c r="K58" s="31"/>
      <c r="L58" s="31"/>
      <c r="M58" s="31"/>
      <c r="N58" s="31"/>
      <c r="O58" s="31"/>
      <c r="P58" s="73"/>
      <c r="Q58" s="48">
        <v>46079</v>
      </c>
      <c r="R58" s="18" t="s">
        <v>117</v>
      </c>
      <c r="S58" s="35">
        <v>0</v>
      </c>
    </row>
    <row r="59" spans="1:19" x14ac:dyDescent="0.25">
      <c r="A59" s="16">
        <v>1200</v>
      </c>
      <c r="B59" s="21" t="s">
        <v>245</v>
      </c>
      <c r="C59" s="25" t="s">
        <v>246</v>
      </c>
      <c r="D59" s="26" t="s">
        <v>247</v>
      </c>
      <c r="E59" s="27" t="s">
        <v>248</v>
      </c>
      <c r="F59" s="39">
        <v>46082</v>
      </c>
      <c r="G59" s="39">
        <v>46446</v>
      </c>
      <c r="H59" s="40">
        <v>642348</v>
      </c>
      <c r="I59" s="41">
        <v>53529</v>
      </c>
      <c r="J59" s="67"/>
      <c r="K59" s="25"/>
      <c r="L59" s="27"/>
      <c r="M59" s="27"/>
      <c r="N59" s="27"/>
      <c r="O59" s="27"/>
      <c r="P59" s="68"/>
      <c r="Q59" s="49">
        <v>46079</v>
      </c>
      <c r="R59" s="25" t="s">
        <v>35</v>
      </c>
      <c r="S59" s="39">
        <v>0</v>
      </c>
    </row>
    <row r="60" spans="1:19" x14ac:dyDescent="0.25">
      <c r="A60" s="16">
        <v>1200</v>
      </c>
      <c r="B60" s="17" t="s">
        <v>249</v>
      </c>
      <c r="C60" s="18" t="s">
        <v>250</v>
      </c>
      <c r="D60" s="22" t="s">
        <v>251</v>
      </c>
      <c r="E60" s="20" t="s">
        <v>252</v>
      </c>
      <c r="F60" s="35">
        <v>46043</v>
      </c>
      <c r="G60" s="35">
        <v>47138</v>
      </c>
      <c r="H60" s="37">
        <v>231600</v>
      </c>
      <c r="I60" s="37">
        <v>6433.333333333333</v>
      </c>
      <c r="J60" s="18"/>
      <c r="K60" s="20"/>
      <c r="L60" s="60"/>
      <c r="M60" s="60"/>
      <c r="N60" s="60"/>
      <c r="O60" s="60"/>
      <c r="P60" s="61"/>
      <c r="Q60" s="48">
        <v>46079</v>
      </c>
      <c r="R60" s="18" t="s">
        <v>35</v>
      </c>
      <c r="S60" s="35">
        <v>46079</v>
      </c>
    </row>
    <row r="61" spans="1:19" x14ac:dyDescent="0.25">
      <c r="A61" s="16">
        <v>1200</v>
      </c>
      <c r="B61" s="17" t="s">
        <v>253</v>
      </c>
      <c r="C61" s="18" t="s">
        <v>220</v>
      </c>
      <c r="D61" s="22" t="s">
        <v>254</v>
      </c>
      <c r="E61" s="20" t="s">
        <v>255</v>
      </c>
      <c r="F61" s="35">
        <v>45901</v>
      </c>
      <c r="G61" s="35">
        <v>46265</v>
      </c>
      <c r="H61" s="37">
        <v>36435</v>
      </c>
      <c r="I61" s="37">
        <v>6072.5</v>
      </c>
      <c r="J61" s="18"/>
      <c r="K61" s="20"/>
      <c r="L61" s="60"/>
      <c r="M61" s="60"/>
      <c r="N61" s="60"/>
      <c r="O61" s="60"/>
      <c r="P61" s="61"/>
      <c r="Q61" s="48">
        <v>46080</v>
      </c>
      <c r="R61" s="18" t="s">
        <v>117</v>
      </c>
      <c r="S61" s="35">
        <v>46084</v>
      </c>
    </row>
    <row r="62" spans="1:19" x14ac:dyDescent="0.25">
      <c r="A62" s="16">
        <v>1200</v>
      </c>
      <c r="B62" s="17" t="s">
        <v>256</v>
      </c>
      <c r="C62" s="18" t="s">
        <v>257</v>
      </c>
      <c r="D62" s="22" t="s">
        <v>258</v>
      </c>
      <c r="E62" s="20" t="s">
        <v>259</v>
      </c>
      <c r="F62" s="35">
        <v>45901</v>
      </c>
      <c r="G62" s="35">
        <v>46173</v>
      </c>
      <c r="H62" s="37">
        <v>1046145.3</v>
      </c>
      <c r="I62" s="37">
        <v>348715.1</v>
      </c>
      <c r="J62" s="18"/>
      <c r="K62" s="20"/>
      <c r="L62" s="60"/>
      <c r="M62" s="60"/>
      <c r="N62" s="60"/>
      <c r="O62" s="60"/>
      <c r="P62" s="61"/>
      <c r="Q62" s="48">
        <v>46080</v>
      </c>
      <c r="R62" s="18" t="s">
        <v>117</v>
      </c>
      <c r="S62" s="35">
        <v>0</v>
      </c>
    </row>
    <row r="63" spans="1:19" x14ac:dyDescent="0.25">
      <c r="A63" s="16">
        <v>1200</v>
      </c>
      <c r="B63" s="17" t="s">
        <v>57</v>
      </c>
      <c r="C63" s="18" t="s">
        <v>58</v>
      </c>
      <c r="D63" s="22" t="s">
        <v>260</v>
      </c>
      <c r="E63" s="20" t="s">
        <v>261</v>
      </c>
      <c r="F63" s="35">
        <v>45901</v>
      </c>
      <c r="G63" s="35">
        <v>46173</v>
      </c>
      <c r="H63" s="37">
        <v>77632.5</v>
      </c>
      <c r="I63" s="37">
        <v>25877</v>
      </c>
      <c r="J63" s="18"/>
      <c r="K63" s="20"/>
      <c r="L63" s="60"/>
      <c r="M63" s="60"/>
      <c r="N63" s="60"/>
      <c r="O63" s="60"/>
      <c r="P63" s="61"/>
      <c r="Q63" s="48">
        <v>46080</v>
      </c>
      <c r="R63" s="18" t="s">
        <v>117</v>
      </c>
      <c r="S63" s="35">
        <v>0</v>
      </c>
    </row>
    <row r="64" spans="1:19" x14ac:dyDescent="0.25">
      <c r="A64" s="16">
        <v>1200</v>
      </c>
      <c r="B64" s="17" t="s">
        <v>57</v>
      </c>
      <c r="C64" s="18" t="s">
        <v>58</v>
      </c>
      <c r="D64" s="22" t="s">
        <v>262</v>
      </c>
      <c r="E64" s="20" t="s">
        <v>263</v>
      </c>
      <c r="F64" s="35">
        <v>45901</v>
      </c>
      <c r="G64" s="35">
        <v>46173</v>
      </c>
      <c r="H64" s="37">
        <v>756977.4</v>
      </c>
      <c r="I64" s="37">
        <v>252325.8</v>
      </c>
      <c r="J64" s="18"/>
      <c r="K64" s="20"/>
      <c r="L64" s="60"/>
      <c r="M64" s="60"/>
      <c r="N64" s="60"/>
      <c r="O64" s="60"/>
      <c r="P64" s="61"/>
      <c r="Q64" s="48">
        <v>46080</v>
      </c>
      <c r="R64" s="18" t="s">
        <v>117</v>
      </c>
      <c r="S64" s="35">
        <v>0</v>
      </c>
    </row>
    <row r="65" spans="1:19" s="74" customFormat="1" x14ac:dyDescent="0.25">
      <c r="A65" s="33">
        <v>1200</v>
      </c>
      <c r="B65" s="32" t="s">
        <v>57</v>
      </c>
      <c r="C65" s="33" t="s">
        <v>58</v>
      </c>
      <c r="D65" s="33" t="s">
        <v>264</v>
      </c>
      <c r="E65" s="33" t="s">
        <v>265</v>
      </c>
      <c r="F65" s="45">
        <v>45901</v>
      </c>
      <c r="G65" s="45">
        <v>46173</v>
      </c>
      <c r="H65" s="46">
        <v>658165.5</v>
      </c>
      <c r="I65" s="46">
        <v>219388.5</v>
      </c>
      <c r="J65" s="33"/>
      <c r="K65" s="33"/>
      <c r="L65" s="33"/>
      <c r="M65" s="33"/>
      <c r="N65" s="33"/>
      <c r="O65" s="33"/>
      <c r="P65" s="33"/>
      <c r="Q65" s="51">
        <v>46080</v>
      </c>
      <c r="R65" s="33" t="s">
        <v>117</v>
      </c>
      <c r="S65" s="45">
        <v>0</v>
      </c>
    </row>
    <row r="66" spans="1:19" x14ac:dyDescent="0.25">
      <c r="A66" s="33">
        <v>1200</v>
      </c>
      <c r="B66" s="34" t="s">
        <v>57</v>
      </c>
      <c r="C66" s="33" t="s">
        <v>58</v>
      </c>
      <c r="D66" s="33" t="s">
        <v>266</v>
      </c>
      <c r="E66" s="34" t="s">
        <v>267</v>
      </c>
      <c r="F66" s="45">
        <v>45901</v>
      </c>
      <c r="G66" s="45">
        <v>46173</v>
      </c>
      <c r="H66" s="46">
        <v>202155</v>
      </c>
      <c r="I66" s="46">
        <v>67385</v>
      </c>
      <c r="J66" s="34"/>
      <c r="K66" s="34"/>
      <c r="L66" s="34"/>
      <c r="M66" s="34"/>
      <c r="N66" s="34"/>
      <c r="O66" s="34"/>
      <c r="P66" s="34"/>
      <c r="Q66" s="52">
        <v>46080</v>
      </c>
      <c r="R66" s="33" t="s">
        <v>117</v>
      </c>
      <c r="S66" s="45">
        <v>0</v>
      </c>
    </row>
    <row r="67" spans="1:19" x14ac:dyDescent="0.25">
      <c r="A67" s="33">
        <v>1200</v>
      </c>
      <c r="B67" s="34" t="s">
        <v>57</v>
      </c>
      <c r="C67" s="33" t="s">
        <v>58</v>
      </c>
      <c r="D67" s="33" t="s">
        <v>268</v>
      </c>
      <c r="E67" s="34" t="s">
        <v>269</v>
      </c>
      <c r="F67" s="45">
        <v>45901</v>
      </c>
      <c r="G67" s="45">
        <v>46203</v>
      </c>
      <c r="H67" s="46">
        <v>45930.33</v>
      </c>
      <c r="I67" s="46">
        <v>15310.11</v>
      </c>
      <c r="J67" s="34"/>
      <c r="K67" s="34"/>
      <c r="L67" s="34"/>
      <c r="M67" s="34"/>
      <c r="N67" s="34"/>
      <c r="O67" s="34"/>
      <c r="P67" s="34"/>
      <c r="Q67" s="52">
        <v>46080</v>
      </c>
      <c r="R67" s="33" t="s">
        <v>117</v>
      </c>
      <c r="S67" s="45">
        <v>0</v>
      </c>
    </row>
    <row r="68" spans="1:19" x14ac:dyDescent="0.25">
      <c r="A68" s="33">
        <v>1200</v>
      </c>
      <c r="B68" s="34" t="s">
        <v>57</v>
      </c>
      <c r="C68" s="33" t="s">
        <v>58</v>
      </c>
      <c r="D68" s="33" t="s">
        <v>270</v>
      </c>
      <c r="E68" s="34" t="s">
        <v>271</v>
      </c>
      <c r="F68" s="45">
        <v>46082</v>
      </c>
      <c r="G68" s="45">
        <v>46173</v>
      </c>
      <c r="H68" s="46">
        <v>835500.3</v>
      </c>
      <c r="I68" s="46">
        <v>278500.09999999998</v>
      </c>
      <c r="J68" s="34"/>
      <c r="K68" s="34"/>
      <c r="L68" s="34"/>
      <c r="M68" s="34"/>
      <c r="N68" s="34"/>
      <c r="O68" s="34"/>
      <c r="P68" s="34"/>
      <c r="Q68" s="52">
        <v>46080</v>
      </c>
      <c r="R68" s="33" t="s">
        <v>117</v>
      </c>
      <c r="S68" s="45">
        <v>0</v>
      </c>
    </row>
    <row r="69" spans="1:19" x14ac:dyDescent="0.25">
      <c r="A69" s="33">
        <v>1200</v>
      </c>
      <c r="B69" s="34" t="s">
        <v>57</v>
      </c>
      <c r="C69" s="33" t="s">
        <v>58</v>
      </c>
      <c r="D69" s="33" t="s">
        <v>272</v>
      </c>
      <c r="E69" s="34" t="s">
        <v>273</v>
      </c>
      <c r="F69" s="45">
        <v>46082</v>
      </c>
      <c r="G69" s="45">
        <v>46173</v>
      </c>
      <c r="H69" s="46">
        <v>455430</v>
      </c>
      <c r="I69" s="46">
        <v>151810</v>
      </c>
      <c r="J69" s="34"/>
      <c r="K69" s="34"/>
      <c r="L69" s="34"/>
      <c r="M69" s="34"/>
      <c r="N69" s="34"/>
      <c r="O69" s="34"/>
      <c r="P69" s="34"/>
      <c r="Q69" s="52">
        <v>46080</v>
      </c>
      <c r="R69" s="33" t="s">
        <v>117</v>
      </c>
      <c r="S69" s="45">
        <v>0</v>
      </c>
    </row>
    <row r="70" spans="1:19" x14ac:dyDescent="0.25">
      <c r="A70" s="33">
        <v>1200</v>
      </c>
      <c r="B70" s="34" t="s">
        <v>274</v>
      </c>
      <c r="C70" s="33" t="s">
        <v>275</v>
      </c>
      <c r="D70" s="33" t="s">
        <v>276</v>
      </c>
      <c r="E70" s="34" t="s">
        <v>277</v>
      </c>
      <c r="F70" s="45">
        <v>45901</v>
      </c>
      <c r="G70" s="45">
        <v>46173</v>
      </c>
      <c r="H70" s="46">
        <v>707546.16</v>
      </c>
      <c r="I70" s="46">
        <v>235848.73</v>
      </c>
      <c r="J70" s="34"/>
      <c r="K70" s="34"/>
      <c r="L70" s="34"/>
      <c r="M70" s="34"/>
      <c r="N70" s="34"/>
      <c r="O70" s="34"/>
      <c r="P70" s="34"/>
      <c r="Q70" s="52">
        <v>46080</v>
      </c>
      <c r="R70" s="33" t="s">
        <v>117</v>
      </c>
      <c r="S70" s="45">
        <v>0</v>
      </c>
    </row>
    <row r="71" spans="1:19" x14ac:dyDescent="0.25">
      <c r="A71" s="33">
        <v>1200</v>
      </c>
      <c r="B71" s="34" t="s">
        <v>85</v>
      </c>
      <c r="C71" s="33" t="s">
        <v>86</v>
      </c>
      <c r="D71" s="33" t="s">
        <v>278</v>
      </c>
      <c r="E71" s="34" t="s">
        <v>279</v>
      </c>
      <c r="F71" s="45">
        <v>45901</v>
      </c>
      <c r="G71" s="45">
        <v>46081</v>
      </c>
      <c r="H71" s="46">
        <v>1072400.32</v>
      </c>
      <c r="I71" s="46" t="s">
        <v>280</v>
      </c>
      <c r="J71" s="34"/>
      <c r="K71" s="34"/>
      <c r="L71" s="34"/>
      <c r="M71" s="34"/>
      <c r="N71" s="34"/>
      <c r="O71" s="34"/>
      <c r="P71" s="34"/>
      <c r="Q71" s="52">
        <v>46080</v>
      </c>
      <c r="R71" s="33" t="s">
        <v>117</v>
      </c>
      <c r="S71" s="45">
        <v>46084</v>
      </c>
    </row>
    <row r="72" spans="1:19" x14ac:dyDescent="0.25">
      <c r="A72" s="33">
        <v>1200</v>
      </c>
      <c r="B72" s="34" t="s">
        <v>281</v>
      </c>
      <c r="C72" s="33" t="s">
        <v>282</v>
      </c>
      <c r="D72" s="33" t="s">
        <v>283</v>
      </c>
      <c r="E72" s="34" t="s">
        <v>284</v>
      </c>
      <c r="F72" s="45">
        <v>45901</v>
      </c>
      <c r="G72" s="45">
        <v>46173</v>
      </c>
      <c r="H72" s="46">
        <v>9450</v>
      </c>
      <c r="I72" s="46">
        <v>3150</v>
      </c>
      <c r="J72" s="34"/>
      <c r="K72" s="34"/>
      <c r="L72" s="34"/>
      <c r="M72" s="34"/>
      <c r="N72" s="34"/>
      <c r="O72" s="34"/>
      <c r="P72" s="34"/>
      <c r="Q72" s="52">
        <v>46080</v>
      </c>
      <c r="R72" s="33" t="s">
        <v>117</v>
      </c>
      <c r="S72" s="45">
        <v>46084</v>
      </c>
    </row>
    <row r="73" spans="1:19" x14ac:dyDescent="0.25">
      <c r="A73" s="33">
        <v>1200</v>
      </c>
      <c r="B73" s="34" t="s">
        <v>285</v>
      </c>
      <c r="C73" s="33" t="s">
        <v>286</v>
      </c>
      <c r="D73" s="33" t="s">
        <v>287</v>
      </c>
      <c r="E73" s="34" t="s">
        <v>288</v>
      </c>
      <c r="F73" s="45">
        <v>45901</v>
      </c>
      <c r="G73" s="45">
        <v>46173</v>
      </c>
      <c r="H73" s="46">
        <v>14100</v>
      </c>
      <c r="I73" s="46">
        <v>4700</v>
      </c>
      <c r="J73" s="34"/>
      <c r="K73" s="34"/>
      <c r="L73" s="34"/>
      <c r="M73" s="34"/>
      <c r="N73" s="34"/>
      <c r="O73" s="34"/>
      <c r="P73" s="34"/>
      <c r="Q73" s="52">
        <v>46081</v>
      </c>
      <c r="R73" s="33" t="s">
        <v>117</v>
      </c>
      <c r="S73" s="45">
        <v>46084</v>
      </c>
    </row>
    <row r="74" spans="1:19" x14ac:dyDescent="0.25">
      <c r="A74" s="33">
        <v>1200</v>
      </c>
      <c r="B74" s="34" t="s">
        <v>285</v>
      </c>
      <c r="C74" s="33" t="s">
        <v>286</v>
      </c>
      <c r="D74" s="33" t="s">
        <v>289</v>
      </c>
      <c r="E74" s="34" t="s">
        <v>290</v>
      </c>
      <c r="F74" s="45">
        <v>45901</v>
      </c>
      <c r="G74" s="45">
        <v>46173</v>
      </c>
      <c r="H74" s="46">
        <v>12600</v>
      </c>
      <c r="I74" s="46">
        <v>4200</v>
      </c>
      <c r="J74" s="34"/>
      <c r="K74" s="34"/>
      <c r="L74" s="34"/>
      <c r="M74" s="34"/>
      <c r="N74" s="34"/>
      <c r="O74" s="34"/>
      <c r="P74" s="34"/>
      <c r="Q74" s="52">
        <v>46081</v>
      </c>
      <c r="R74" s="33" t="s">
        <v>117</v>
      </c>
      <c r="S74" s="45">
        <v>46084</v>
      </c>
    </row>
    <row r="75" spans="1:19" x14ac:dyDescent="0.25">
      <c r="A75" s="33">
        <v>1200</v>
      </c>
      <c r="B75" s="34" t="s">
        <v>291</v>
      </c>
      <c r="C75" s="33" t="s">
        <v>292</v>
      </c>
      <c r="D75" s="33" t="s">
        <v>293</v>
      </c>
      <c r="E75" s="34" t="s">
        <v>294</v>
      </c>
      <c r="F75" s="45">
        <v>45901</v>
      </c>
      <c r="G75" s="45">
        <v>46142</v>
      </c>
      <c r="H75" s="46">
        <v>108296.98</v>
      </c>
      <c r="I75" s="46">
        <v>54148.49</v>
      </c>
      <c r="J75" s="34"/>
      <c r="K75" s="34"/>
      <c r="L75" s="34"/>
      <c r="M75" s="34"/>
      <c r="N75" s="34"/>
      <c r="O75" s="34"/>
      <c r="P75" s="34"/>
      <c r="Q75" s="52">
        <v>46081</v>
      </c>
      <c r="R75" s="33" t="s">
        <v>117</v>
      </c>
      <c r="S75" s="45">
        <v>46084</v>
      </c>
    </row>
    <row r="76" spans="1:19" x14ac:dyDescent="0.25">
      <c r="A76" s="33">
        <v>1200</v>
      </c>
      <c r="B76" s="34" t="s">
        <v>295</v>
      </c>
      <c r="C76" s="33" t="s">
        <v>296</v>
      </c>
      <c r="D76" s="33" t="s">
        <v>297</v>
      </c>
      <c r="E76" s="34" t="s">
        <v>298</v>
      </c>
      <c r="F76" s="45">
        <v>45901</v>
      </c>
      <c r="G76" s="45">
        <v>46173</v>
      </c>
      <c r="H76" s="46">
        <v>4253.6099999999997</v>
      </c>
      <c r="I76" s="46">
        <v>1417.87</v>
      </c>
      <c r="J76" s="34"/>
      <c r="K76" s="34"/>
      <c r="L76" s="34"/>
      <c r="M76" s="34"/>
      <c r="N76" s="34"/>
      <c r="O76" s="34"/>
      <c r="P76" s="34"/>
      <c r="Q76" s="52">
        <v>46083</v>
      </c>
      <c r="R76" s="33" t="s">
        <v>117</v>
      </c>
      <c r="S76" s="45">
        <v>46079</v>
      </c>
    </row>
    <row r="77" spans="1:19" x14ac:dyDescent="0.25">
      <c r="A77" s="33">
        <v>1200</v>
      </c>
      <c r="B77" s="34" t="s">
        <v>285</v>
      </c>
      <c r="C77" s="33" t="s">
        <v>286</v>
      </c>
      <c r="D77" s="33" t="s">
        <v>299</v>
      </c>
      <c r="E77" s="34" t="s">
        <v>300</v>
      </c>
      <c r="F77" s="45">
        <v>45901</v>
      </c>
      <c r="G77" s="45">
        <v>46173</v>
      </c>
      <c r="H77" s="46">
        <v>9900</v>
      </c>
      <c r="I77" s="46">
        <v>3300</v>
      </c>
      <c r="J77" s="34"/>
      <c r="K77" s="34"/>
      <c r="L77" s="34"/>
      <c r="M77" s="34"/>
      <c r="N77" s="34"/>
      <c r="O77" s="34"/>
      <c r="P77" s="34"/>
      <c r="Q77" s="52">
        <v>46083</v>
      </c>
      <c r="R77" s="33" t="s">
        <v>117</v>
      </c>
      <c r="S77" s="45">
        <v>0</v>
      </c>
    </row>
    <row r="78" spans="1:19" x14ac:dyDescent="0.25">
      <c r="A78" s="33">
        <v>1200</v>
      </c>
      <c r="B78" s="34" t="s">
        <v>89</v>
      </c>
      <c r="C78" s="33" t="s">
        <v>90</v>
      </c>
      <c r="D78" s="33" t="s">
        <v>301</v>
      </c>
      <c r="E78" s="34" t="s">
        <v>302</v>
      </c>
      <c r="F78" s="45">
        <v>45901</v>
      </c>
      <c r="G78" s="45">
        <v>46081</v>
      </c>
      <c r="H78" s="46">
        <v>0</v>
      </c>
      <c r="I78" s="46">
        <v>0</v>
      </c>
      <c r="J78" s="34"/>
      <c r="K78" s="34"/>
      <c r="L78" s="34"/>
      <c r="M78" s="34"/>
      <c r="N78" s="34"/>
      <c r="O78" s="34"/>
      <c r="P78" s="34"/>
      <c r="Q78" s="52">
        <v>0</v>
      </c>
      <c r="R78" s="33" t="s">
        <v>35</v>
      </c>
      <c r="S78" s="45">
        <v>0</v>
      </c>
    </row>
  </sheetData>
  <autoFilter ref="A1:Q67" xr:uid="{C455DEBD-6AB2-4B8E-A91F-E8247853CF38}"/>
  <mergeCells count="12">
    <mergeCell ref="V9:X9"/>
    <mergeCell ref="V10:X10"/>
    <mergeCell ref="U1:X1"/>
    <mergeCell ref="AA1:AC1"/>
    <mergeCell ref="U2:V2"/>
    <mergeCell ref="W2:X2"/>
    <mergeCell ref="AA2:AC13"/>
    <mergeCell ref="U3:V3"/>
    <mergeCell ref="W3:X3"/>
    <mergeCell ref="U6:X6"/>
    <mergeCell ref="V7:X7"/>
    <mergeCell ref="V8:X8"/>
  </mergeCells>
  <conditionalFormatting sqref="A2:S727">
    <cfRule type="expression" dxfId="7" priority="1">
      <formula>IF(AND($R2="CONTRATO",MONTH($S2)=MONTH($Y$3),YEAR($S2)=YEAR($Y$3)),"VERDADEIRO","FALSO")</formula>
    </cfRule>
    <cfRule type="expression" dxfId="6" priority="2">
      <formula>IF(AND($R2="ADITIVO",MONTH($S2)=MONTH($Y$3),YEAR($S2)=YEAR($Y$3)),"VERDADEIRO","FALSO")</formula>
    </cfRule>
    <cfRule type="expression" dxfId="5" priority="3">
      <formula>IF($B2="","VERDADEIRO","FALSO")</formula>
    </cfRule>
    <cfRule type="expression" dxfId="4" priority="4">
      <formula>IF(OR($R2="RESCISÃO",$R2="ENCERRAMENTO"),"VERDADEIRO","FALSO")</formula>
    </cfRule>
    <cfRule type="expression" dxfId="3" priority="5">
      <formula>IF(AND(MONTH($G2)=MONTH($Y$3)+1,YEAR($G2)=YEAR($Y$3)),"VERDADEIRO","FALSO")</formula>
    </cfRule>
    <cfRule type="expression" dxfId="2" priority="6">
      <formula>IF(AND($R2="CONTRATO",MONTH($Q2)=MONTH($Y$3),YEAR($Q2)=YEAR($Y$3)),"VERDADEIRO","FALSO")</formula>
    </cfRule>
    <cfRule type="expression" dxfId="1" priority="7">
      <formula>IF(AND($R2="ADITIVO",MONTH($Q2)=MONTH($Y$3),YEAR($Q2)=YEAR($Y$3)),"VERDADEIRO","FALSO")</formula>
    </cfRule>
    <cfRule type="expression" dxfId="0" priority="8">
      <formula>IF(OR(AND(MONTH($G2)&lt;=MONTH($Y$3),YEAR($G2)&lt;=YEAR($Y$3)),YEAR($G2)&lt;YEAR($Y$3)),"VERDADEIRO","FALSO")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SIPEF 1200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Setorial</dc:creator>
  <cp:lastModifiedBy>Setorial</cp:lastModifiedBy>
  <dcterms:created xsi:type="dcterms:W3CDTF">2026-03-09T17:43:01Z</dcterms:created>
  <dcterms:modified xsi:type="dcterms:W3CDTF">2026-03-09T17:45:34Z</dcterms:modified>
</cp:coreProperties>
</file>